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D:\Documents and Settings\giorgia-faggian\My Documents\giorgia\Mobilità\Sito internet\Trasporti\Trasporto pubblico locale\"/>
    </mc:Choice>
  </mc:AlternateContent>
  <xr:revisionPtr revIDLastSave="0" documentId="13_ncr:1_{2189509A-A76A-469D-8BD6-12379CC23706}" xr6:coauthVersionLast="36" xr6:coauthVersionMax="36" xr10:uidLastSave="{00000000-0000-0000-0000-000000000000}"/>
  <bookViews>
    <workbookView xWindow="240" yWindow="570" windowWidth="28455" windowHeight="11955" xr2:uid="{00000000-000D-0000-FFFF-FFFF00000000}"/>
  </bookViews>
  <sheets>
    <sheet name="Tab" sheetId="1" r:id="rId1"/>
  </sheets>
  <calcPr calcId="191029"/>
  <extLst>
    <ext uri="GoogleSheetsCustomDataVersion1">
      <go:sheetsCustomData xmlns:go="http://customooxmlschemas.google.com/" r:id="rId5" roundtripDataSignature="AMtx7mgqdj22zpRfEQ6FwRyTz0CiBoPcSg=="/>
    </ext>
  </extLst>
</workbook>
</file>

<file path=xl/calcChain.xml><?xml version="1.0" encoding="utf-8"?>
<calcChain xmlns="http://schemas.openxmlformats.org/spreadsheetml/2006/main">
  <c r="F17" i="1" l="1"/>
  <c r="D17" i="1"/>
  <c r="G16" i="1"/>
</calcChain>
</file>

<file path=xl/sharedStrings.xml><?xml version="1.0" encoding="utf-8"?>
<sst xmlns="http://schemas.openxmlformats.org/spreadsheetml/2006/main" count="11" uniqueCount="8">
  <si>
    <t>Servizi di navigazione lagunare: passeggeri ordinari e abbonati. Veneto - Anni 2010:2021</t>
  </si>
  <si>
    <t>Anno</t>
  </si>
  <si>
    <t xml:space="preserve">Viaggiatori  ordinari trasportati nell'anno </t>
  </si>
  <si>
    <t xml:space="preserve">Viaggiatori abbonati trasportati nell'anno </t>
  </si>
  <si>
    <t xml:space="preserve">Viaggiatori totali trasportati nell'anno </t>
  </si>
  <si>
    <t>n°</t>
  </si>
  <si>
    <t>% di incidenza sul totale</t>
  </si>
  <si>
    <t>Fonte: Elaborazioni Regione del Veneto, U.O. Mobilità e Trasporti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</si>
</sst>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>
    <font>
      <sz val="11"/>
      <color theme="1"/>
      <name val="Calibri"/>
      <scheme val="minor"/>
    </font>
    <font>
      <sz val="11"/>
      <color theme="1"/>
      <name val="Calibri"/>
    </font>
    <font>
      <b/>
      <sz val="10"/>
      <color theme="1"/>
      <name val="Arial"/>
    </font>
    <font>
      <sz val="11"/>
      <name val="Calibri"/>
    </font>
    <font>
      <sz val="9"/>
      <color rgb="FF000000"/>
      <name val="Arial"/>
    </font>
    <font>
      <sz val="9"/>
      <color theme="1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2" borderId="1" xfId="0" applyFont="1" applyFill="1" applyBorder="1"/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/>
    <xf numFmtId="0" fontId="5" fillId="2" borderId="13" xfId="0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3" fontId="4" fillId="2" borderId="14" xfId="0" applyNumberFormat="1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left" vertical="center"/>
    </xf>
    <xf numFmtId="3" fontId="4" fillId="2" borderId="16" xfId="0" applyNumberFormat="1" applyFont="1" applyFill="1" applyBorder="1" applyAlignment="1">
      <alignment horizontal="right" vertical="center"/>
    </xf>
    <xf numFmtId="164" fontId="4" fillId="2" borderId="16" xfId="0" applyNumberFormat="1" applyFont="1" applyFill="1" applyBorder="1" applyAlignment="1">
      <alignment horizontal="right" vertical="center"/>
    </xf>
    <xf numFmtId="3" fontId="4" fillId="2" borderId="17" xfId="0" applyNumberFormat="1" applyFont="1" applyFill="1" applyBorder="1" applyAlignment="1">
      <alignment horizontal="right" vertical="center"/>
    </xf>
    <xf numFmtId="0" fontId="1" fillId="2" borderId="2" xfId="0" applyFont="1" applyFill="1" applyBorder="1"/>
    <xf numFmtId="0" fontId="5" fillId="2" borderId="18" xfId="0" applyFont="1" applyFill="1" applyBorder="1" applyAlignment="1">
      <alignment horizontal="left" vertical="center"/>
    </xf>
    <xf numFmtId="3" fontId="5" fillId="2" borderId="0" xfId="0" applyNumberFormat="1" applyFont="1" applyFill="1" applyAlignment="1"/>
    <xf numFmtId="3" fontId="5" fillId="2" borderId="19" xfId="0" applyNumberFormat="1" applyFont="1" applyFill="1" applyBorder="1" applyAlignment="1"/>
    <xf numFmtId="0" fontId="1" fillId="2" borderId="4" xfId="0" applyFont="1" applyFill="1" applyBorder="1"/>
    <xf numFmtId="0" fontId="5" fillId="2" borderId="20" xfId="0" applyFont="1" applyFill="1" applyBorder="1" applyAlignment="1">
      <alignment horizontal="left" vertical="center"/>
    </xf>
    <xf numFmtId="3" fontId="5" fillId="2" borderId="21" xfId="0" applyNumberFormat="1" applyFont="1" applyFill="1" applyBorder="1" applyAlignment="1"/>
    <xf numFmtId="3" fontId="5" fillId="2" borderId="22" xfId="0" applyNumberFormat="1" applyFont="1" applyFill="1" applyBorder="1" applyAlignment="1"/>
    <xf numFmtId="0" fontId="5" fillId="2" borderId="23" xfId="0" applyFont="1" applyFill="1" applyBorder="1" applyAlignment="1">
      <alignment horizontal="left" vertical="center"/>
    </xf>
    <xf numFmtId="0" fontId="1" fillId="2" borderId="23" xfId="0" applyFont="1" applyFill="1" applyBorder="1"/>
    <xf numFmtId="0" fontId="6" fillId="2" borderId="1" xfId="0" applyFont="1" applyFill="1" applyBorder="1"/>
    <xf numFmtId="0" fontId="2" fillId="2" borderId="2" xfId="0" applyFont="1" applyFill="1" applyBorder="1" applyAlignment="1">
      <alignment horizontal="left" wrapText="1"/>
    </xf>
    <xf numFmtId="0" fontId="3" fillId="0" borderId="3" xfId="0" applyFont="1" applyBorder="1"/>
    <xf numFmtId="0" fontId="3" fillId="0" borderId="4" xfId="0" applyFont="1" applyBorder="1"/>
    <xf numFmtId="0" fontId="4" fillId="2" borderId="5" xfId="0" applyFont="1" applyFill="1" applyBorder="1" applyAlignment="1">
      <alignment horizontal="center" vertical="center" wrapText="1"/>
    </xf>
    <xf numFmtId="0" fontId="3" fillId="0" borderId="9" xfId="0" applyFont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/>
    <xf numFmtId="164" fontId="5" fillId="2" borderId="0" xfId="0" applyNumberFormat="1" applyFont="1" applyFill="1" applyAlignment="1"/>
    <xf numFmtId="164" fontId="5" fillId="2" borderId="21" xfId="0" applyNumberFormat="1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showGridLines="0" tabSelected="1" workbookViewId="0">
      <selection activeCell="B21" sqref="B21"/>
    </sheetView>
  </sheetViews>
  <sheetFormatPr defaultColWidth="14.42578125" defaultRowHeight="15" customHeight="1"/>
  <cols>
    <col min="1" max="1" width="9.140625" customWidth="1"/>
    <col min="2" max="2" width="12.42578125" customWidth="1"/>
    <col min="3" max="3" width="12.5703125" customWidth="1"/>
    <col min="4" max="4" width="9.28515625" customWidth="1"/>
    <col min="5" max="5" width="12.140625" customWidth="1"/>
    <col min="6" max="6" width="9.28515625" customWidth="1"/>
    <col min="7" max="7" width="13.85546875" customWidth="1"/>
    <col min="8" max="12" width="9.140625" customWidth="1"/>
    <col min="13" max="26" width="8.710937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.75" customHeight="1">
      <c r="A3" s="1"/>
      <c r="B3" s="25" t="s">
        <v>0</v>
      </c>
      <c r="C3" s="26"/>
      <c r="D3" s="26"/>
      <c r="E3" s="26"/>
      <c r="F3" s="26"/>
      <c r="G3" s="2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6">
      <c r="A5" s="1"/>
      <c r="B5" s="28" t="s">
        <v>1</v>
      </c>
      <c r="C5" s="30" t="s">
        <v>2</v>
      </c>
      <c r="D5" s="31"/>
      <c r="E5" s="30" t="s">
        <v>3</v>
      </c>
      <c r="F5" s="31"/>
      <c r="G5" s="2" t="s">
        <v>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6">
      <c r="A6" s="1"/>
      <c r="B6" s="29"/>
      <c r="C6" s="3" t="s">
        <v>5</v>
      </c>
      <c r="D6" s="3" t="s">
        <v>6</v>
      </c>
      <c r="E6" s="3" t="s">
        <v>5</v>
      </c>
      <c r="F6" s="3" t="s">
        <v>6</v>
      </c>
      <c r="G6" s="4" t="s">
        <v>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5"/>
      <c r="C7" s="3"/>
      <c r="D7" s="3"/>
      <c r="E7" s="3"/>
      <c r="F7" s="3"/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"/>
      <c r="B8" s="6">
        <v>2010</v>
      </c>
      <c r="C8" s="7">
        <v>32602716</v>
      </c>
      <c r="D8" s="8">
        <v>0.28861065834290806</v>
      </c>
      <c r="E8" s="7">
        <v>80361636</v>
      </c>
      <c r="F8" s="8">
        <v>0.711389341657092</v>
      </c>
      <c r="G8" s="9">
        <v>112964352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"/>
      <c r="B9" s="6">
        <v>2013</v>
      </c>
      <c r="C9" s="7">
        <v>37934816</v>
      </c>
      <c r="D9" s="8">
        <v>0.31442270968675379</v>
      </c>
      <c r="E9" s="7">
        <v>82714281</v>
      </c>
      <c r="F9" s="8">
        <v>0.68557729031324621</v>
      </c>
      <c r="G9" s="9">
        <v>120649097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6">
        <v>2014</v>
      </c>
      <c r="C10" s="7">
        <v>38855714</v>
      </c>
      <c r="D10" s="8">
        <v>0.30273741115067632</v>
      </c>
      <c r="E10" s="7">
        <v>89492196</v>
      </c>
      <c r="F10" s="8">
        <v>0.69726258884932368</v>
      </c>
      <c r="G10" s="9">
        <v>128347910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6">
        <v>2015</v>
      </c>
      <c r="C11" s="7">
        <v>43075418</v>
      </c>
      <c r="D11" s="8">
        <v>0.32434550723673877</v>
      </c>
      <c r="E11" s="7">
        <v>89731780</v>
      </c>
      <c r="F11" s="8">
        <v>0.67565449276326117</v>
      </c>
      <c r="G11" s="9">
        <v>132807198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/>
      <c r="B12" s="6">
        <v>2016</v>
      </c>
      <c r="C12" s="7">
        <v>42512645</v>
      </c>
      <c r="D12" s="8">
        <v>0.30559454161453126</v>
      </c>
      <c r="E12" s="7">
        <v>96601898</v>
      </c>
      <c r="F12" s="8">
        <v>0.69440545838546874</v>
      </c>
      <c r="G12" s="9">
        <v>139114543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/>
      <c r="B13" s="6">
        <v>2017</v>
      </c>
      <c r="C13" s="7">
        <v>46194422</v>
      </c>
      <c r="D13" s="8">
        <v>0.31842616990597572</v>
      </c>
      <c r="E13" s="7">
        <v>98876638</v>
      </c>
      <c r="F13" s="8">
        <v>0.68157383009402428</v>
      </c>
      <c r="G13" s="9">
        <v>145071060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6">
        <v>2018</v>
      </c>
      <c r="C14" s="7">
        <v>43940078</v>
      </c>
      <c r="D14" s="8">
        <v>0.30373968628806119</v>
      </c>
      <c r="E14" s="7">
        <v>100723527</v>
      </c>
      <c r="F14" s="8">
        <v>0.69626031371193886</v>
      </c>
      <c r="G14" s="9">
        <v>144663605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0">
        <v>2019</v>
      </c>
      <c r="C15" s="11">
        <v>44284184</v>
      </c>
      <c r="D15" s="12">
        <v>0.30228615411751569</v>
      </c>
      <c r="E15" s="11">
        <v>102213376</v>
      </c>
      <c r="F15" s="12">
        <v>0.69771384588248431</v>
      </c>
      <c r="G15" s="13">
        <v>146497560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4"/>
      <c r="B16" s="15">
        <v>2020</v>
      </c>
      <c r="C16" s="16">
        <v>15401723</v>
      </c>
      <c r="D16" s="32">
        <v>0.18379999999999999</v>
      </c>
      <c r="E16" s="16">
        <v>68363758</v>
      </c>
      <c r="F16" s="32">
        <v>0.81620000000000004</v>
      </c>
      <c r="G16" s="17">
        <f>C16+E16</f>
        <v>83765481</v>
      </c>
      <c r="H16" s="1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4"/>
      <c r="B17" s="19">
        <v>2021</v>
      </c>
      <c r="C17" s="20">
        <v>23544842</v>
      </c>
      <c r="D17" s="33">
        <f>C17/G17</f>
        <v>0.2443275088979342</v>
      </c>
      <c r="E17" s="20">
        <v>72821065</v>
      </c>
      <c r="F17" s="33">
        <f>E17/G17</f>
        <v>0.7556724911020658</v>
      </c>
      <c r="G17" s="21">
        <v>96365907</v>
      </c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22"/>
      <c r="C18" s="23"/>
      <c r="D18" s="23"/>
      <c r="E18" s="23"/>
      <c r="F18" s="23"/>
      <c r="G18" s="2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24" t="s">
        <v>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4">
    <mergeCell ref="B3:G3"/>
    <mergeCell ref="B5:B6"/>
    <mergeCell ref="C5:D5"/>
    <mergeCell ref="E5:F5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Giorgia Faggian</cp:lastModifiedBy>
  <dcterms:created xsi:type="dcterms:W3CDTF">2017-04-12T11:35:06Z</dcterms:created>
  <dcterms:modified xsi:type="dcterms:W3CDTF">2023-07-10T07:43:27Z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5b145693-db84-4f90-a5c9-f34275d4d3e0</vt:lpwstr>
  </property>
</Properties>
</file>