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16545" windowHeight="6975"/>
  </bookViews>
  <sheets>
    <sheet name="Indice" sheetId="4" r:id="rId1"/>
    <sheet name="Tab. 1" sheetId="1" r:id="rId2"/>
    <sheet name="Tab. 2" sheetId="2" r:id="rId3"/>
    <sheet name="Tab. 3" sheetId="3" r:id="rId4"/>
    <sheet name="Tab. 4" sheetId="5" r:id="rId5"/>
    <sheet name="Tab. 5" sheetId="6" r:id="rId6"/>
    <sheet name="Tab. 6" sheetId="7" r:id="rId7"/>
    <sheet name="Tab. 7" sheetId="8" r:id="rId8"/>
    <sheet name="Tab. 8" sheetId="9" r:id="rId9"/>
  </sheets>
  <calcPr calcId="145621"/>
</workbook>
</file>

<file path=xl/calcChain.xml><?xml version="1.0" encoding="utf-8"?>
<calcChain xmlns="http://schemas.openxmlformats.org/spreadsheetml/2006/main">
  <c r="K38" i="7" l="1"/>
</calcChain>
</file>

<file path=xl/sharedStrings.xml><?xml version="1.0" encoding="utf-8"?>
<sst xmlns="http://schemas.openxmlformats.org/spreadsheetml/2006/main" count="422" uniqueCount="75">
  <si>
    <t>Torna all'indice</t>
  </si>
  <si>
    <t>Indice di beneficio relativo (*)</t>
  </si>
  <si>
    <t>pensioni per 100 abitanti</t>
  </si>
  <si>
    <t>spesa pensionistica in rapporto al Pil</t>
  </si>
  <si>
    <t>Piemonte</t>
  </si>
  <si>
    <t xml:space="preserve">Valle d'Aosta </t>
  </si>
  <si>
    <t>Liguria</t>
  </si>
  <si>
    <t>Lombardia</t>
  </si>
  <si>
    <t xml:space="preserve">Trentino Alto Adige 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</si>
  <si>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</si>
  <si>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</si>
  <si>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</si>
  <si>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</si>
  <si>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</si>
  <si>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</si>
  <si>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</si>
  <si>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</si>
  <si>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</si>
  <si>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</si>
  <si>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</si>
  <si>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</si>
  <si>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</si>
  <si>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</si>
  <si>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</si>
  <si>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</si>
  <si>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..</t>
  </si>
  <si>
    <t>Totale</t>
  </si>
  <si>
    <t>(*) L'Indice di beneficio relativo è il rapporto percentuale tra l'importo medio della pensione e il PIL per abitante; identifica la quota di reddito medio per abitante che è alimentata da trattamenti pensionistici.</t>
  </si>
  <si>
    <t>Fonte: Elaborazioni dell’Ufficio di Statistica della Regione del Veneto su dati Istat</t>
  </si>
  <si>
    <t>maschi</t>
  </si>
  <si>
    <t>femmine</t>
  </si>
  <si>
    <t>totale</t>
  </si>
  <si>
    <t>Indice</t>
  </si>
  <si>
    <t>Pensioni - Anno 2016</t>
  </si>
  <si>
    <t xml:space="preserve">Tab. 1 - Pensioni: indicatori regionali - Anno 2016 </t>
  </si>
  <si>
    <t>vecchiaia e anzianità</t>
  </si>
  <si>
    <t>invalidità</t>
  </si>
  <si>
    <t>Superstiti e indennitarie</t>
  </si>
  <si>
    <t>invalidità civile</t>
  </si>
  <si>
    <t>pensioni sociali</t>
  </si>
  <si>
    <t>guerra</t>
  </si>
  <si>
    <t>Tutte le voci</t>
  </si>
  <si>
    <t>numero pensioni</t>
  </si>
  <si>
    <t>importo lordo totale annuale pensioni (migliaia euro)</t>
  </si>
  <si>
    <t>importo lordo medio annuale pensioni (euro)</t>
  </si>
  <si>
    <t>Estero</t>
  </si>
  <si>
    <t>Non indicato</t>
  </si>
  <si>
    <t xml:space="preserve">Tab. 2 - Pensioni: indicatori regionali per tipologia di pensione - Anno 2016 </t>
  </si>
  <si>
    <t>superstiti</t>
  </si>
  <si>
    <t>indennitarie</t>
  </si>
  <si>
    <t>tutte le voci</t>
  </si>
  <si>
    <t>Tab. 3 - Pensioni per 100 abitanti per tipo di pensione - Anno 2016</t>
  </si>
  <si>
    <t>Maschi</t>
  </si>
  <si>
    <t>Femmine</t>
  </si>
  <si>
    <t>Verona</t>
  </si>
  <si>
    <t>Vicenza</t>
  </si>
  <si>
    <t>Belluno</t>
  </si>
  <si>
    <t>Treviso</t>
  </si>
  <si>
    <t>Venezia</t>
  </si>
  <si>
    <t>Padova</t>
  </si>
  <si>
    <t>Rovigo</t>
  </si>
  <si>
    <t xml:space="preserve">Tab. 4 - Pensioni: indicatori sintetici per sesso. Veneto, province venete e Italia- Anno 2016 </t>
  </si>
  <si>
    <t>Tab. 5 - Importo lordo medio annuale delle pensioni (euro) per tipologia e sesso. Veneto, province venete e Italia - Anno 2016</t>
  </si>
  <si>
    <t>&lt; 500 euro</t>
  </si>
  <si>
    <t>1.000,00 - 1.249,99 euro</t>
  </si>
  <si>
    <t>1.250,00 - 1.499,99 euro</t>
  </si>
  <si>
    <t>1.500,00 - 1.749,99 euro</t>
  </si>
  <si>
    <t>1.750,00 - 1.999,99 euro</t>
  </si>
  <si>
    <t>2.000,00 - 2.499,99  euro</t>
  </si>
  <si>
    <t>&gt; 2.500 euro</t>
  </si>
  <si>
    <t>500,00 - 
749,99 euro</t>
  </si>
  <si>
    <t>750,00 - 
999,99 euro</t>
  </si>
  <si>
    <t>Tab. 6 - Pensioni per fascia d'importo e sesso. Veneto, province venete e Italia - Anno 2016</t>
  </si>
  <si>
    <t>Tab. 7 - Distribuzione % delle pensioni per fascia d'importo e sesso. Veneto, province venete e Italia - Anno 2016</t>
  </si>
  <si>
    <t>Tab. 8 - Pensioni per fascia d'importo e sesso. Veneto, province venete e Italia - Variazioni % 2016/2011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</si>
</sst>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1" fillId="0" borderId="0"/>
    <xf numFmtId="0" fontId="3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1" applyAlignment="1" applyProtection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6" xfId="0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0" fontId="2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5" fillId="0" borderId="7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15" xfId="2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5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164" fontId="5" fillId="0" borderId="6" xfId="2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3" fontId="14" fillId="0" borderId="0" xfId="1" applyNumberFormat="1" applyFont="1" applyAlignment="1" applyProtection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7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7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/>
    </xf>
    <xf numFmtId="0" fontId="17" fillId="0" borderId="0" xfId="3" applyFont="1" applyAlignment="1" applyProtection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4">
    <cellStyle name="Collegamento ipertestuale" xfId="1" builtinId="8"/>
    <cellStyle name="Collegamento ipertestuale 2" xf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6"/>
  <sheetViews>
    <sheetView showGridLines="0" tabSelected="1" workbookViewId="0">
      <selection activeCell="B8" sqref="B8"/>
    </sheetView>
  </sheetViews>
  <sheetFormatPr defaultColWidth="9.140625" defaultRowHeight="12.75" x14ac:dyDescent="0.2"/>
  <cols>
    <col min="1" max="1" width="9.140625" style="45"/>
    <col min="2" max="2" width="131.28515625" style="45" customWidth="1"/>
    <col min="3" max="16384" width="9.140625" style="45"/>
  </cols>
  <sheetData>
    <row r="3" spans="2:10" ht="23.25" x14ac:dyDescent="0.35">
      <c r="B3" s="44" t="s">
        <v>33</v>
      </c>
    </row>
    <row r="6" spans="2:10" ht="23.25" x14ac:dyDescent="0.35">
      <c r="B6" s="44" t="s">
        <v>32</v>
      </c>
    </row>
    <row r="9" spans="2:10" s="47" customFormat="1" ht="21.75" customHeight="1" x14ac:dyDescent="0.25">
      <c r="B9" s="46" t="s">
        <v>34</v>
      </c>
    </row>
    <row r="10" spans="2:10" ht="21.75" customHeight="1" x14ac:dyDescent="0.2">
      <c r="B10" s="46" t="s">
        <v>47</v>
      </c>
      <c r="C10" s="46"/>
      <c r="D10" s="46"/>
      <c r="E10" s="46"/>
      <c r="F10" s="46"/>
      <c r="G10" s="46"/>
      <c r="H10" s="46"/>
    </row>
    <row r="11" spans="2:10" ht="21.75" customHeight="1" x14ac:dyDescent="0.2">
      <c r="B11" s="46" t="s">
        <v>51</v>
      </c>
      <c r="C11" s="46"/>
      <c r="D11" s="46"/>
      <c r="E11" s="46"/>
      <c r="F11" s="46"/>
      <c r="G11" s="46"/>
      <c r="H11" s="46"/>
    </row>
    <row r="12" spans="2:10" ht="21.75" customHeight="1" x14ac:dyDescent="0.2">
      <c r="B12" s="46" t="s">
        <v>61</v>
      </c>
      <c r="C12" s="46"/>
      <c r="D12" s="46"/>
      <c r="E12" s="46"/>
      <c r="F12" s="46"/>
      <c r="G12" s="46"/>
      <c r="H12" s="46"/>
    </row>
    <row r="13" spans="2:10" ht="21.75" customHeight="1" x14ac:dyDescent="0.2">
      <c r="B13" s="46" t="s">
        <v>62</v>
      </c>
      <c r="C13" s="46"/>
      <c r="D13" s="46"/>
      <c r="E13" s="46"/>
      <c r="F13" s="46"/>
      <c r="G13" s="46"/>
      <c r="H13" s="46"/>
      <c r="I13" s="111"/>
      <c r="J13" s="111"/>
    </row>
    <row r="14" spans="2:10" ht="21.75" customHeight="1" x14ac:dyDescent="0.2">
      <c r="B14" s="46" t="s">
        <v>72</v>
      </c>
      <c r="C14" s="46"/>
      <c r="D14" s="46"/>
      <c r="E14" s="46"/>
      <c r="F14" s="46"/>
      <c r="G14" s="46"/>
      <c r="H14" s="46"/>
      <c r="I14" s="112"/>
      <c r="J14" s="112"/>
    </row>
    <row r="15" spans="2:10" ht="21.75" customHeight="1" x14ac:dyDescent="0.2">
      <c r="B15" s="46" t="s">
        <v>73</v>
      </c>
      <c r="C15" s="46"/>
      <c r="D15" s="46"/>
      <c r="E15" s="46"/>
      <c r="F15" s="46"/>
      <c r="G15" s="46"/>
      <c r="H15" s="46"/>
    </row>
    <row r="16" spans="2:10" ht="21.75" customHeight="1" x14ac:dyDescent="0.2">
      <c r="B16" s="46" t="s">
        <v>74</v>
      </c>
      <c r="C16" s="46"/>
      <c r="D16" s="46"/>
      <c r="E16" s="46"/>
      <c r="F16" s="46"/>
      <c r="G16" s="46"/>
      <c r="H16" s="46"/>
    </row>
  </sheetData>
  <hyperlinks>
    <hyperlink ref="B9" location="'Tab. 1'!A2" display="Tab. 1 - Pensioni: indicatori regionali - Anno 2016 "/>
    <hyperlink ref="B10" location="'Tab. 2'!A2" display="Tab. 2 - Pensioni: indicatori regionali per tipologia di pensione - Anno 2016 "/>
    <hyperlink ref="B11:H11" location="'Tab. 3'!A2" display="Tab. 3 - Pensioni per 100 abitanti per tipo di pensione - Anno 2016"/>
    <hyperlink ref="B12" location="'Tab. 4'!A2" display="Tab. 4 - Pensioni: indicatori sintetici per sesso. Veneto, province venete e Italia- Anno 2016 "/>
    <hyperlink ref="B13" location="'Tab. 5'!A2" display="Tab. 5 - Importo lordo medio annuale delle pensioni (euro) per tipologia e sesso. Veneto, province venete e Italia - Anno 2016"/>
    <hyperlink ref="B14" location="'Tab. 6'!A2" display="Tab. 6 - Pensioni per fascia d'importo e sesso. Veneto, province venete e Italia - Anno 2016"/>
    <hyperlink ref="B15" location="'Tab. 7'!A2" display="Tab. 7 - Distribuzione % delle pensioni per fascia d'importo e sesso. Veneto, province venete e Italia - Anno 2016"/>
    <hyperlink ref="B16" location="'Tab. 8'!A2" display="Tab. 8 - Pensioni per fascia d'importo e sesso. Veneto, province venete e Italia - Variazioni % 2016/20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showGridLines="0" workbookViewId="0">
      <selection activeCell="G2" sqref="G2"/>
    </sheetView>
  </sheetViews>
  <sheetFormatPr defaultColWidth="9" defaultRowHeight="12" x14ac:dyDescent="0.2"/>
  <cols>
    <col min="1" max="1" width="19.140625" style="4" customWidth="1"/>
    <col min="2" max="7" width="7.5703125" style="2" customWidth="1"/>
    <col min="8" max="8" width="17.42578125" style="2" customWidth="1"/>
    <col min="9" max="13" width="9" style="4"/>
    <col min="14" max="16384" width="9" style="20"/>
  </cols>
  <sheetData>
    <row r="2" spans="1:13" ht="12.75" x14ac:dyDescent="0.2">
      <c r="A2" s="1" t="s">
        <v>34</v>
      </c>
      <c r="G2" s="3" t="s">
        <v>0</v>
      </c>
    </row>
    <row r="3" spans="1:13" x14ac:dyDescent="0.2">
      <c r="A3" s="5"/>
    </row>
    <row r="4" spans="1:13" ht="27.2" customHeight="1" x14ac:dyDescent="0.2">
      <c r="A4" s="6"/>
      <c r="B4" s="114" t="s">
        <v>2</v>
      </c>
      <c r="C4" s="115"/>
      <c r="D4" s="116"/>
      <c r="E4" s="114" t="s">
        <v>3</v>
      </c>
      <c r="F4" s="115"/>
      <c r="G4" s="116"/>
      <c r="H4" s="29" t="s">
        <v>1</v>
      </c>
    </row>
    <row r="5" spans="1:13" ht="24" x14ac:dyDescent="0.2">
      <c r="A5" s="24"/>
      <c r="B5" s="27" t="s">
        <v>29</v>
      </c>
      <c r="C5" s="25" t="s">
        <v>30</v>
      </c>
      <c r="D5" s="26" t="s">
        <v>31</v>
      </c>
      <c r="E5" s="27" t="s">
        <v>29</v>
      </c>
      <c r="F5" s="25" t="s">
        <v>30</v>
      </c>
      <c r="G5" s="26" t="s">
        <v>31</v>
      </c>
      <c r="H5" s="30" t="s">
        <v>31</v>
      </c>
    </row>
    <row r="6" spans="1:13" x14ac:dyDescent="0.2">
      <c r="A6" s="7" t="s">
        <v>4</v>
      </c>
      <c r="B6" s="37">
        <v>35.92</v>
      </c>
      <c r="C6" s="38">
        <v>45.71</v>
      </c>
      <c r="D6" s="39">
        <v>40.96</v>
      </c>
      <c r="E6" s="37">
        <v>10.27</v>
      </c>
      <c r="F6" s="38">
        <v>8.35</v>
      </c>
      <c r="G6" s="39">
        <v>18.62</v>
      </c>
      <c r="H6" s="43">
        <v>45.46</v>
      </c>
    </row>
    <row r="7" spans="1:13" x14ac:dyDescent="0.2">
      <c r="A7" s="7" t="s">
        <v>5</v>
      </c>
      <c r="B7" s="40">
        <v>36.21</v>
      </c>
      <c r="C7" s="34">
        <v>44.8</v>
      </c>
      <c r="D7" s="9">
        <v>40.6</v>
      </c>
      <c r="E7" s="40">
        <v>8.5299999999999994</v>
      </c>
      <c r="F7" s="34">
        <v>6.53</v>
      </c>
      <c r="G7" s="9">
        <v>15.06</v>
      </c>
      <c r="H7" s="31">
        <v>37.1</v>
      </c>
    </row>
    <row r="8" spans="1:13" x14ac:dyDescent="0.2">
      <c r="A8" s="7" t="s">
        <v>6</v>
      </c>
      <c r="B8" s="40">
        <v>41.03</v>
      </c>
      <c r="C8" s="34">
        <v>49.27</v>
      </c>
      <c r="D8" s="9">
        <v>45.34</v>
      </c>
      <c r="E8" s="40">
        <v>11.01</v>
      </c>
      <c r="F8" s="34">
        <v>8.52</v>
      </c>
      <c r="G8" s="9">
        <v>19.54</v>
      </c>
      <c r="H8" s="31">
        <v>43.09</v>
      </c>
    </row>
    <row r="9" spans="1:13" x14ac:dyDescent="0.2">
      <c r="A9" s="7" t="s">
        <v>7</v>
      </c>
      <c r="B9" s="40">
        <v>32.4</v>
      </c>
      <c r="C9" s="34">
        <v>41</v>
      </c>
      <c r="D9" s="9">
        <v>36.799999999999997</v>
      </c>
      <c r="E9" s="40">
        <v>7.67</v>
      </c>
      <c r="F9" s="34">
        <v>6</v>
      </c>
      <c r="G9" s="9">
        <v>13.67</v>
      </c>
      <c r="H9" s="31">
        <v>37.15</v>
      </c>
    </row>
    <row r="10" spans="1:13" x14ac:dyDescent="0.2">
      <c r="A10" s="7" t="s">
        <v>8</v>
      </c>
      <c r="B10" s="40">
        <v>30.37</v>
      </c>
      <c r="C10" s="34">
        <v>38</v>
      </c>
      <c r="D10" s="9">
        <v>34.25</v>
      </c>
      <c r="E10" s="40">
        <v>6.72</v>
      </c>
      <c r="F10" s="34">
        <v>5.08</v>
      </c>
      <c r="G10" s="9">
        <v>11.81</v>
      </c>
      <c r="H10" s="31">
        <v>34.47</v>
      </c>
    </row>
    <row r="11" spans="1:13" s="21" customFormat="1" x14ac:dyDescent="0.2">
      <c r="A11" s="10" t="s">
        <v>9</v>
      </c>
      <c r="B11" s="41">
        <v>33.07</v>
      </c>
      <c r="C11" s="35">
        <v>39</v>
      </c>
      <c r="D11" s="12">
        <v>36.11</v>
      </c>
      <c r="E11" s="41">
        <v>8.39</v>
      </c>
      <c r="F11" s="35">
        <v>6.06</v>
      </c>
      <c r="G11" s="12">
        <v>14.45</v>
      </c>
      <c r="H11" s="32">
        <v>40.020000000000003</v>
      </c>
      <c r="I11" s="14"/>
      <c r="J11" s="14"/>
      <c r="K11" s="14"/>
      <c r="L11" s="14"/>
      <c r="M11" s="14"/>
    </row>
    <row r="12" spans="1:13" x14ac:dyDescent="0.2">
      <c r="A12" s="7" t="s">
        <v>10</v>
      </c>
      <c r="B12" s="40">
        <v>37.57</v>
      </c>
      <c r="C12" s="34">
        <v>46.79</v>
      </c>
      <c r="D12" s="9">
        <v>42.33</v>
      </c>
      <c r="E12" s="40">
        <v>10.41</v>
      </c>
      <c r="F12" s="34">
        <v>8.0399999999999991</v>
      </c>
      <c r="G12" s="9">
        <v>18.45</v>
      </c>
      <c r="H12" s="31">
        <v>43.59</v>
      </c>
    </row>
    <row r="13" spans="1:13" x14ac:dyDescent="0.2">
      <c r="A13" s="7" t="s">
        <v>11</v>
      </c>
      <c r="B13" s="40">
        <v>36.17</v>
      </c>
      <c r="C13" s="34">
        <v>45.61</v>
      </c>
      <c r="D13" s="9">
        <v>41.04</v>
      </c>
      <c r="E13" s="40">
        <v>8.23</v>
      </c>
      <c r="F13" s="34">
        <v>7.06</v>
      </c>
      <c r="G13" s="9">
        <v>15.28</v>
      </c>
      <c r="H13" s="31">
        <v>37.25</v>
      </c>
    </row>
    <row r="14" spans="1:13" x14ac:dyDescent="0.2">
      <c r="A14" s="7" t="s">
        <v>12</v>
      </c>
      <c r="B14" s="40">
        <v>37.42</v>
      </c>
      <c r="C14" s="34">
        <v>43.73</v>
      </c>
      <c r="D14" s="9">
        <v>40.69</v>
      </c>
      <c r="E14" s="40">
        <v>9.69</v>
      </c>
      <c r="F14" s="34">
        <v>7.6</v>
      </c>
      <c r="G14" s="9">
        <v>17.29</v>
      </c>
      <c r="H14" s="31">
        <v>42.48</v>
      </c>
    </row>
    <row r="15" spans="1:13" x14ac:dyDescent="0.2">
      <c r="A15" s="7" t="s">
        <v>13</v>
      </c>
      <c r="B15" s="40">
        <v>41.55</v>
      </c>
      <c r="C15" s="34">
        <v>49.13</v>
      </c>
      <c r="D15" s="9">
        <v>45.49</v>
      </c>
      <c r="E15" s="40">
        <v>12.21</v>
      </c>
      <c r="F15" s="34">
        <v>9.9499999999999993</v>
      </c>
      <c r="G15" s="9">
        <v>22.16</v>
      </c>
      <c r="H15" s="31">
        <v>48.71</v>
      </c>
    </row>
    <row r="16" spans="1:13" x14ac:dyDescent="0.2">
      <c r="A16" s="7" t="s">
        <v>14</v>
      </c>
      <c r="B16" s="40">
        <v>38.729999999999997</v>
      </c>
      <c r="C16" s="34">
        <v>47.77</v>
      </c>
      <c r="D16" s="9">
        <v>43.39</v>
      </c>
      <c r="E16" s="40">
        <v>10.029999999999999</v>
      </c>
      <c r="F16" s="34">
        <v>8.48</v>
      </c>
      <c r="G16" s="9">
        <v>18.52</v>
      </c>
      <c r="H16" s="31">
        <v>42.68</v>
      </c>
    </row>
    <row r="17" spans="1:13" x14ac:dyDescent="0.2">
      <c r="A17" s="7" t="s">
        <v>15</v>
      </c>
      <c r="B17" s="40">
        <v>31.13</v>
      </c>
      <c r="C17" s="34">
        <v>36.72</v>
      </c>
      <c r="D17" s="9">
        <v>34.020000000000003</v>
      </c>
      <c r="E17" s="40">
        <v>8.58</v>
      </c>
      <c r="F17" s="34">
        <v>6.54</v>
      </c>
      <c r="G17" s="9">
        <v>15.13</v>
      </c>
      <c r="H17" s="31">
        <v>44.47</v>
      </c>
    </row>
    <row r="18" spans="1:13" x14ac:dyDescent="0.2">
      <c r="A18" s="7" t="s">
        <v>16</v>
      </c>
      <c r="B18" s="40">
        <v>36.200000000000003</v>
      </c>
      <c r="C18" s="34">
        <v>43.71</v>
      </c>
      <c r="D18" s="9">
        <v>40.049999999999997</v>
      </c>
      <c r="E18" s="40">
        <v>10</v>
      </c>
      <c r="F18" s="34">
        <v>8.31</v>
      </c>
      <c r="G18" s="9">
        <v>18.309999999999999</v>
      </c>
      <c r="H18" s="31">
        <v>45.72</v>
      </c>
    </row>
    <row r="19" spans="1:13" x14ac:dyDescent="0.2">
      <c r="A19" s="7" t="s">
        <v>17</v>
      </c>
      <c r="B19" s="40">
        <v>36.01</v>
      </c>
      <c r="C19" s="34">
        <v>46.52</v>
      </c>
      <c r="D19" s="9">
        <v>41.35</v>
      </c>
      <c r="E19" s="40">
        <v>11.56</v>
      </c>
      <c r="F19" s="34">
        <v>10.1</v>
      </c>
      <c r="G19" s="9">
        <v>21.66</v>
      </c>
      <c r="H19" s="31">
        <v>52.38</v>
      </c>
    </row>
    <row r="20" spans="1:13" x14ac:dyDescent="0.2">
      <c r="A20" s="7" t="s">
        <v>18</v>
      </c>
      <c r="B20" s="40">
        <v>28.39</v>
      </c>
      <c r="C20" s="34">
        <v>33.08</v>
      </c>
      <c r="D20" s="9">
        <v>30.79</v>
      </c>
      <c r="E20" s="40">
        <v>10.16</v>
      </c>
      <c r="F20" s="34">
        <v>8.34</v>
      </c>
      <c r="G20" s="9">
        <v>18.510000000000002</v>
      </c>
      <c r="H20" s="31">
        <v>60.09</v>
      </c>
    </row>
    <row r="21" spans="1:13" x14ac:dyDescent="0.2">
      <c r="A21" s="7" t="s">
        <v>19</v>
      </c>
      <c r="B21" s="40">
        <v>33.99</v>
      </c>
      <c r="C21" s="34">
        <v>37.369999999999997</v>
      </c>
      <c r="D21" s="9">
        <v>35.729999999999997</v>
      </c>
      <c r="E21" s="40">
        <v>12.85</v>
      </c>
      <c r="F21" s="34">
        <v>9.85</v>
      </c>
      <c r="G21" s="9">
        <v>22.7</v>
      </c>
      <c r="H21" s="31">
        <v>63.53</v>
      </c>
    </row>
    <row r="22" spans="1:13" x14ac:dyDescent="0.2">
      <c r="A22" s="7" t="s">
        <v>20</v>
      </c>
      <c r="B22" s="40">
        <v>34</v>
      </c>
      <c r="C22" s="34">
        <v>42.41</v>
      </c>
      <c r="D22" s="9">
        <v>38.28</v>
      </c>
      <c r="E22" s="40">
        <v>10.3</v>
      </c>
      <c r="F22" s="34">
        <v>9.1</v>
      </c>
      <c r="G22" s="9">
        <v>19.41</v>
      </c>
      <c r="H22" s="31">
        <v>50.7</v>
      </c>
    </row>
    <row r="23" spans="1:13" x14ac:dyDescent="0.2">
      <c r="A23" s="7" t="s">
        <v>21</v>
      </c>
      <c r="B23" s="40">
        <v>34.049999999999997</v>
      </c>
      <c r="C23" s="34">
        <v>41.97</v>
      </c>
      <c r="D23" s="9">
        <v>38.090000000000003</v>
      </c>
      <c r="E23" s="40">
        <v>11.85</v>
      </c>
      <c r="F23" s="34">
        <v>11.31</v>
      </c>
      <c r="G23" s="9">
        <v>23.16</v>
      </c>
      <c r="H23" s="31">
        <v>60.8</v>
      </c>
    </row>
    <row r="24" spans="1:13" x14ac:dyDescent="0.2">
      <c r="A24" s="7" t="s">
        <v>22</v>
      </c>
      <c r="B24" s="40">
        <v>31.87</v>
      </c>
      <c r="C24" s="34">
        <v>34.57</v>
      </c>
      <c r="D24" s="9">
        <v>33.25</v>
      </c>
      <c r="E24" s="40">
        <v>11.8</v>
      </c>
      <c r="F24" s="34">
        <v>9.48</v>
      </c>
      <c r="G24" s="9">
        <v>21.28</v>
      </c>
      <c r="H24" s="31">
        <v>64.010000000000005</v>
      </c>
    </row>
    <row r="25" spans="1:13" x14ac:dyDescent="0.2">
      <c r="A25" s="7" t="s">
        <v>23</v>
      </c>
      <c r="B25" s="40">
        <v>36.72</v>
      </c>
      <c r="C25" s="34">
        <v>40.99</v>
      </c>
      <c r="D25" s="9">
        <v>38.9</v>
      </c>
      <c r="E25" s="40">
        <v>12.34</v>
      </c>
      <c r="F25" s="34">
        <v>9.6</v>
      </c>
      <c r="G25" s="9">
        <v>21.94</v>
      </c>
      <c r="H25" s="31">
        <v>56.39</v>
      </c>
    </row>
    <row r="26" spans="1:13" s="21" customFormat="1" x14ac:dyDescent="0.2">
      <c r="A26" s="10" t="s">
        <v>24</v>
      </c>
      <c r="B26" s="41">
        <v>33.72</v>
      </c>
      <c r="C26" s="35">
        <v>40.44</v>
      </c>
      <c r="D26" s="12">
        <v>37.18</v>
      </c>
      <c r="E26" s="41" t="s">
        <v>25</v>
      </c>
      <c r="F26" s="35" t="s">
        <v>25</v>
      </c>
      <c r="G26" s="12" t="s">
        <v>25</v>
      </c>
      <c r="H26" s="32" t="s">
        <v>25</v>
      </c>
      <c r="I26" s="14"/>
      <c r="J26" s="14"/>
      <c r="K26" s="14"/>
      <c r="L26" s="14"/>
      <c r="M26" s="14"/>
    </row>
    <row r="27" spans="1:13" x14ac:dyDescent="0.2">
      <c r="A27" s="15" t="s">
        <v>26</v>
      </c>
      <c r="B27" s="42" t="s">
        <v>25</v>
      </c>
      <c r="C27" s="36" t="s">
        <v>25</v>
      </c>
      <c r="D27" s="17" t="s">
        <v>25</v>
      </c>
      <c r="E27" s="42">
        <v>9.36</v>
      </c>
      <c r="F27" s="36">
        <v>7.44</v>
      </c>
      <c r="G27" s="17">
        <v>16.809999999999999</v>
      </c>
      <c r="H27" s="33">
        <v>44.34</v>
      </c>
    </row>
    <row r="29" spans="1:13" ht="21.2" customHeight="1" x14ac:dyDescent="0.2">
      <c r="A29" s="117" t="s">
        <v>27</v>
      </c>
      <c r="B29" s="117"/>
      <c r="C29" s="117"/>
      <c r="D29" s="117"/>
      <c r="E29" s="117"/>
      <c r="F29" s="117"/>
      <c r="G29" s="117"/>
      <c r="H29" s="117"/>
    </row>
    <row r="30" spans="1:13" x14ac:dyDescent="0.2">
      <c r="A30" s="18" t="s">
        <v>28</v>
      </c>
      <c r="B30" s="28"/>
      <c r="C30" s="28"/>
      <c r="D30" s="28"/>
      <c r="E30" s="28"/>
      <c r="F30" s="28"/>
      <c r="G30" s="28"/>
      <c r="H30" s="28"/>
    </row>
  </sheetData>
  <mergeCells count="3">
    <mergeCell ref="B4:D4"/>
    <mergeCell ref="E4:G4"/>
    <mergeCell ref="A29:H29"/>
  </mergeCells>
  <hyperlinks>
    <hyperlink ref="G2" location="Indice!B9" display="Torna all'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showGridLines="0" workbookViewId="0">
      <selection activeCell="A2" sqref="A2"/>
    </sheetView>
  </sheetViews>
  <sheetFormatPr defaultColWidth="9" defaultRowHeight="12" x14ac:dyDescent="0.2"/>
  <cols>
    <col min="1" max="1" width="19.85546875" style="4" customWidth="1"/>
    <col min="2" max="2" width="9.85546875" style="2" bestFit="1" customWidth="1"/>
    <col min="3" max="3" width="11.5703125" style="2" customWidth="1"/>
    <col min="4" max="4" width="13.140625" style="2" customWidth="1"/>
    <col min="5" max="5" width="9.42578125" style="2" bestFit="1" customWidth="1"/>
    <col min="6" max="6" width="12.7109375" style="2" customWidth="1"/>
    <col min="7" max="8" width="12" style="2" customWidth="1"/>
    <col min="9" max="9" width="15.42578125" style="2" customWidth="1"/>
    <col min="10" max="10" width="13.28515625" style="2" customWidth="1"/>
    <col min="11" max="11" width="9.42578125" style="2" bestFit="1" customWidth="1"/>
    <col min="12" max="12" width="16.42578125" style="2" customWidth="1"/>
    <col min="13" max="13" width="14.140625" style="2" customWidth="1"/>
    <col min="14" max="14" width="9.42578125" style="2" bestFit="1" customWidth="1"/>
    <col min="15" max="15" width="15.85546875" style="2" customWidth="1"/>
    <col min="16" max="16" width="13.7109375" style="2" customWidth="1"/>
    <col min="17" max="17" width="9.42578125" style="2" bestFit="1" customWidth="1"/>
    <col min="18" max="18" width="13.140625" style="2" customWidth="1"/>
    <col min="19" max="19" width="13.28515625" style="2" customWidth="1"/>
    <col min="20" max="20" width="9.85546875" style="2" bestFit="1" customWidth="1"/>
    <col min="21" max="21" width="15.7109375" style="2" customWidth="1"/>
    <col min="22" max="22" width="12" style="2" customWidth="1"/>
    <col min="23" max="23" width="9" style="2"/>
    <col min="24" max="16384" width="9" style="20"/>
  </cols>
  <sheetData>
    <row r="2" spans="1:23" ht="12.75" x14ac:dyDescent="0.2">
      <c r="A2" s="1" t="s">
        <v>47</v>
      </c>
      <c r="G2" s="3" t="s">
        <v>0</v>
      </c>
    </row>
    <row r="3" spans="1:23" x14ac:dyDescent="0.2">
      <c r="A3" s="4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3" x14ac:dyDescent="0.2">
      <c r="A4" s="23"/>
      <c r="B4" s="119" t="s">
        <v>35</v>
      </c>
      <c r="C4" s="119"/>
      <c r="D4" s="119"/>
      <c r="E4" s="120" t="s">
        <v>36</v>
      </c>
      <c r="F4" s="119"/>
      <c r="G4" s="121"/>
      <c r="H4" s="119" t="s">
        <v>37</v>
      </c>
      <c r="I4" s="119"/>
      <c r="J4" s="119"/>
      <c r="K4" s="120" t="s">
        <v>38</v>
      </c>
      <c r="L4" s="119"/>
      <c r="M4" s="121"/>
      <c r="N4" s="119" t="s">
        <v>39</v>
      </c>
      <c r="O4" s="119"/>
      <c r="P4" s="119"/>
      <c r="Q4" s="120" t="s">
        <v>40</v>
      </c>
      <c r="R4" s="119"/>
      <c r="S4" s="121"/>
      <c r="T4" s="119" t="s">
        <v>41</v>
      </c>
      <c r="U4" s="119"/>
      <c r="V4" s="121"/>
    </row>
    <row r="5" spans="1:23" ht="72" x14ac:dyDescent="0.2">
      <c r="A5" s="57"/>
      <c r="B5" s="25" t="s">
        <v>42</v>
      </c>
      <c r="C5" s="25" t="s">
        <v>43</v>
      </c>
      <c r="D5" s="25" t="s">
        <v>44</v>
      </c>
      <c r="E5" s="27" t="s">
        <v>42</v>
      </c>
      <c r="F5" s="25" t="s">
        <v>43</v>
      </c>
      <c r="G5" s="26" t="s">
        <v>44</v>
      </c>
      <c r="H5" s="25" t="s">
        <v>42</v>
      </c>
      <c r="I5" s="25" t="s">
        <v>43</v>
      </c>
      <c r="J5" s="25" t="s">
        <v>44</v>
      </c>
      <c r="K5" s="27" t="s">
        <v>42</v>
      </c>
      <c r="L5" s="25" t="s">
        <v>43</v>
      </c>
      <c r="M5" s="26" t="s">
        <v>44</v>
      </c>
      <c r="N5" s="25" t="s">
        <v>42</v>
      </c>
      <c r="O5" s="25" t="s">
        <v>43</v>
      </c>
      <c r="P5" s="25" t="s">
        <v>44</v>
      </c>
      <c r="Q5" s="27" t="s">
        <v>42</v>
      </c>
      <c r="R5" s="25" t="s">
        <v>43</v>
      </c>
      <c r="S5" s="26" t="s">
        <v>44</v>
      </c>
      <c r="T5" s="25" t="s">
        <v>42</v>
      </c>
      <c r="U5" s="25" t="s">
        <v>43</v>
      </c>
      <c r="V5" s="26" t="s">
        <v>44</v>
      </c>
    </row>
    <row r="6" spans="1:23" x14ac:dyDescent="0.2">
      <c r="A6" s="49" t="s">
        <v>4</v>
      </c>
      <c r="B6" s="58">
        <v>1076895</v>
      </c>
      <c r="C6" s="58">
        <v>18484687</v>
      </c>
      <c r="D6" s="58">
        <v>17164.8</v>
      </c>
      <c r="E6" s="59">
        <v>63921</v>
      </c>
      <c r="F6" s="58">
        <v>748330</v>
      </c>
      <c r="G6" s="60">
        <v>11707.11</v>
      </c>
      <c r="H6" s="58">
        <v>424818</v>
      </c>
      <c r="I6" s="58">
        <v>3709608</v>
      </c>
      <c r="J6" s="58">
        <v>8732.23</v>
      </c>
      <c r="K6" s="59">
        <v>188493</v>
      </c>
      <c r="L6" s="58">
        <v>938961</v>
      </c>
      <c r="M6" s="60">
        <v>4981.41</v>
      </c>
      <c r="N6" s="58">
        <v>36418</v>
      </c>
      <c r="O6" s="58">
        <v>213128</v>
      </c>
      <c r="P6" s="58">
        <v>5852.28</v>
      </c>
      <c r="Q6" s="59">
        <v>8814</v>
      </c>
      <c r="R6" s="58">
        <v>59071</v>
      </c>
      <c r="S6" s="60">
        <v>6701.94</v>
      </c>
      <c r="T6" s="58">
        <v>1799359</v>
      </c>
      <c r="U6" s="58">
        <v>24153786</v>
      </c>
      <c r="V6" s="60">
        <v>13423.55</v>
      </c>
    </row>
    <row r="7" spans="1:23" x14ac:dyDescent="0.2">
      <c r="A7" s="49" t="s">
        <v>5</v>
      </c>
      <c r="B7" s="58">
        <v>28735</v>
      </c>
      <c r="C7" s="58">
        <v>487218</v>
      </c>
      <c r="D7" s="58">
        <v>16955.55</v>
      </c>
      <c r="E7" s="59">
        <v>3509</v>
      </c>
      <c r="F7" s="58">
        <v>38087</v>
      </c>
      <c r="G7" s="60">
        <v>10853.99</v>
      </c>
      <c r="H7" s="58">
        <v>13821</v>
      </c>
      <c r="I7" s="58">
        <v>114408</v>
      </c>
      <c r="J7" s="58">
        <v>8277.85</v>
      </c>
      <c r="K7" s="59">
        <v>4341</v>
      </c>
      <c r="L7" s="58">
        <v>23092</v>
      </c>
      <c r="M7" s="60">
        <v>5319.42</v>
      </c>
      <c r="N7" s="58">
        <v>876</v>
      </c>
      <c r="O7" s="58">
        <v>4870</v>
      </c>
      <c r="P7" s="58">
        <v>5559.27</v>
      </c>
      <c r="Q7" s="59">
        <v>233</v>
      </c>
      <c r="R7" s="58">
        <v>1418</v>
      </c>
      <c r="S7" s="60">
        <v>6084.65</v>
      </c>
      <c r="T7" s="58">
        <v>51515</v>
      </c>
      <c r="U7" s="58">
        <v>669092</v>
      </c>
      <c r="V7" s="60">
        <v>12988.29</v>
      </c>
    </row>
    <row r="8" spans="1:23" x14ac:dyDescent="0.2">
      <c r="A8" s="49" t="s">
        <v>6</v>
      </c>
      <c r="B8" s="58">
        <v>380319</v>
      </c>
      <c r="C8" s="58">
        <v>6748545</v>
      </c>
      <c r="D8" s="58">
        <v>17744.43</v>
      </c>
      <c r="E8" s="59">
        <v>35033</v>
      </c>
      <c r="F8" s="58">
        <v>446535</v>
      </c>
      <c r="G8" s="60">
        <v>12746.12</v>
      </c>
      <c r="H8" s="58">
        <v>184075</v>
      </c>
      <c r="I8" s="58">
        <v>1742533</v>
      </c>
      <c r="J8" s="58">
        <v>9466.43</v>
      </c>
      <c r="K8" s="59">
        <v>83047</v>
      </c>
      <c r="L8" s="58">
        <v>415129</v>
      </c>
      <c r="M8" s="60">
        <v>4998.72</v>
      </c>
      <c r="N8" s="58">
        <v>20740</v>
      </c>
      <c r="O8" s="58">
        <v>121973</v>
      </c>
      <c r="P8" s="58">
        <v>5881.06</v>
      </c>
      <c r="Q8" s="59">
        <v>6488</v>
      </c>
      <c r="R8" s="58">
        <v>40982</v>
      </c>
      <c r="S8" s="60">
        <v>6316.61</v>
      </c>
      <c r="T8" s="58">
        <v>709702</v>
      </c>
      <c r="U8" s="58">
        <v>9515697</v>
      </c>
      <c r="V8" s="60">
        <v>13408.02</v>
      </c>
    </row>
    <row r="9" spans="1:23" x14ac:dyDescent="0.2">
      <c r="A9" s="49" t="s">
        <v>7</v>
      </c>
      <c r="B9" s="58">
        <v>2219383</v>
      </c>
      <c r="C9" s="58">
        <v>38813266</v>
      </c>
      <c r="D9" s="58">
        <v>17488.310000000001</v>
      </c>
      <c r="E9" s="59">
        <v>110799</v>
      </c>
      <c r="F9" s="58">
        <v>1362045</v>
      </c>
      <c r="G9" s="60">
        <v>12292.93</v>
      </c>
      <c r="H9" s="58">
        <v>844895</v>
      </c>
      <c r="I9" s="58">
        <v>7554400</v>
      </c>
      <c r="J9" s="58">
        <v>8941.23</v>
      </c>
      <c r="K9" s="59">
        <v>419039</v>
      </c>
      <c r="L9" s="58">
        <v>2115891</v>
      </c>
      <c r="M9" s="60">
        <v>5049.3900000000003</v>
      </c>
      <c r="N9" s="58">
        <v>76283</v>
      </c>
      <c r="O9" s="58">
        <v>434648</v>
      </c>
      <c r="P9" s="58">
        <v>5697.84</v>
      </c>
      <c r="Q9" s="59">
        <v>16472</v>
      </c>
      <c r="R9" s="58">
        <v>108032</v>
      </c>
      <c r="S9" s="60">
        <v>6558.55</v>
      </c>
      <c r="T9" s="58">
        <v>3686871</v>
      </c>
      <c r="U9" s="58">
        <v>50388282</v>
      </c>
      <c r="V9" s="60">
        <v>13666.95</v>
      </c>
    </row>
    <row r="10" spans="1:23" x14ac:dyDescent="0.2">
      <c r="A10" s="49" t="s">
        <v>8</v>
      </c>
      <c r="B10" s="58">
        <v>226332</v>
      </c>
      <c r="C10" s="58">
        <v>3718646</v>
      </c>
      <c r="D10" s="58">
        <v>16430.05</v>
      </c>
      <c r="E10" s="59">
        <v>15761</v>
      </c>
      <c r="F10" s="58">
        <v>195594</v>
      </c>
      <c r="G10" s="60">
        <v>12410.03</v>
      </c>
      <c r="H10" s="58">
        <v>86420</v>
      </c>
      <c r="I10" s="58">
        <v>710236</v>
      </c>
      <c r="J10" s="58">
        <v>8218.42</v>
      </c>
      <c r="K10" s="59">
        <v>27543</v>
      </c>
      <c r="L10" s="58">
        <v>173510</v>
      </c>
      <c r="M10" s="60">
        <v>6299.59</v>
      </c>
      <c r="N10" s="58">
        <v>5546</v>
      </c>
      <c r="O10" s="58">
        <v>31960</v>
      </c>
      <c r="P10" s="58">
        <v>5762.73</v>
      </c>
      <c r="Q10" s="59">
        <v>2418</v>
      </c>
      <c r="R10" s="58">
        <v>14905</v>
      </c>
      <c r="S10" s="60">
        <v>6164.32</v>
      </c>
      <c r="T10" s="58">
        <v>364020</v>
      </c>
      <c r="U10" s="58">
        <v>4844851</v>
      </c>
      <c r="V10" s="60">
        <v>13309.3</v>
      </c>
    </row>
    <row r="11" spans="1:23" s="21" customFormat="1" x14ac:dyDescent="0.2">
      <c r="A11" s="52" t="s">
        <v>9</v>
      </c>
      <c r="B11" s="61">
        <v>1032542</v>
      </c>
      <c r="C11" s="61">
        <v>16935717</v>
      </c>
      <c r="D11" s="61">
        <v>16401.96</v>
      </c>
      <c r="E11" s="62">
        <v>58963</v>
      </c>
      <c r="F11" s="61">
        <v>744075</v>
      </c>
      <c r="G11" s="63">
        <v>12619.35</v>
      </c>
      <c r="H11" s="61">
        <v>423850</v>
      </c>
      <c r="I11" s="61">
        <v>3494484</v>
      </c>
      <c r="J11" s="61">
        <v>8244.6200000000008</v>
      </c>
      <c r="K11" s="62">
        <v>207816</v>
      </c>
      <c r="L11" s="61">
        <v>1062008</v>
      </c>
      <c r="M11" s="63">
        <v>5110.33</v>
      </c>
      <c r="N11" s="61">
        <v>35208</v>
      </c>
      <c r="O11" s="61">
        <v>192232</v>
      </c>
      <c r="P11" s="61">
        <v>5459.9</v>
      </c>
      <c r="Q11" s="62">
        <v>13586</v>
      </c>
      <c r="R11" s="61">
        <v>90899</v>
      </c>
      <c r="S11" s="63">
        <v>6690.64</v>
      </c>
      <c r="T11" s="61">
        <v>1771965</v>
      </c>
      <c r="U11" s="61">
        <v>22519414</v>
      </c>
      <c r="V11" s="63">
        <v>12708.72</v>
      </c>
      <c r="W11" s="13"/>
    </row>
    <row r="12" spans="1:23" x14ac:dyDescent="0.2">
      <c r="A12" s="49" t="s">
        <v>10</v>
      </c>
      <c r="B12" s="58">
        <v>294263</v>
      </c>
      <c r="C12" s="58">
        <v>5035496</v>
      </c>
      <c r="D12" s="58">
        <v>17112.23</v>
      </c>
      <c r="E12" s="59">
        <v>21844</v>
      </c>
      <c r="F12" s="58">
        <v>284703</v>
      </c>
      <c r="G12" s="60">
        <v>13033.45</v>
      </c>
      <c r="H12" s="58">
        <v>128940</v>
      </c>
      <c r="I12" s="58">
        <v>1125895</v>
      </c>
      <c r="J12" s="58">
        <v>8731.93</v>
      </c>
      <c r="K12" s="59">
        <v>54227</v>
      </c>
      <c r="L12" s="58">
        <v>280363</v>
      </c>
      <c r="M12" s="60">
        <v>5170.17</v>
      </c>
      <c r="N12" s="58">
        <v>10942</v>
      </c>
      <c r="O12" s="58">
        <v>59985</v>
      </c>
      <c r="P12" s="58">
        <v>5482.11</v>
      </c>
      <c r="Q12" s="59">
        <v>5249</v>
      </c>
      <c r="R12" s="58">
        <v>35109</v>
      </c>
      <c r="S12" s="60">
        <v>6688.66</v>
      </c>
      <c r="T12" s="58">
        <v>515465</v>
      </c>
      <c r="U12" s="58">
        <v>6821550</v>
      </c>
      <c r="V12" s="60">
        <v>13233.78</v>
      </c>
    </row>
    <row r="13" spans="1:23" x14ac:dyDescent="0.2">
      <c r="A13" s="49" t="s">
        <v>11</v>
      </c>
      <c r="B13" s="58">
        <v>1072508</v>
      </c>
      <c r="C13" s="58">
        <v>17783040</v>
      </c>
      <c r="D13" s="58">
        <v>16580.8</v>
      </c>
      <c r="E13" s="59">
        <v>87115</v>
      </c>
      <c r="F13" s="58">
        <v>1026022</v>
      </c>
      <c r="G13" s="60">
        <v>11777.79</v>
      </c>
      <c r="H13" s="58">
        <v>433668</v>
      </c>
      <c r="I13" s="58">
        <v>3508883</v>
      </c>
      <c r="J13" s="58">
        <v>8091.17</v>
      </c>
      <c r="K13" s="59">
        <v>186052</v>
      </c>
      <c r="L13" s="58">
        <v>936951</v>
      </c>
      <c r="M13" s="60">
        <v>5035.96</v>
      </c>
      <c r="N13" s="58">
        <v>32144</v>
      </c>
      <c r="O13" s="58">
        <v>179545</v>
      </c>
      <c r="P13" s="58">
        <v>5585.65</v>
      </c>
      <c r="Q13" s="59">
        <v>14095</v>
      </c>
      <c r="R13" s="58">
        <v>91359</v>
      </c>
      <c r="S13" s="60">
        <v>6481.69</v>
      </c>
      <c r="T13" s="58">
        <v>1825582</v>
      </c>
      <c r="U13" s="58">
        <v>23525800</v>
      </c>
      <c r="V13" s="60">
        <v>12886.74</v>
      </c>
    </row>
    <row r="14" spans="1:23" x14ac:dyDescent="0.2">
      <c r="A14" s="49" t="s">
        <v>12</v>
      </c>
      <c r="B14" s="58">
        <v>846684</v>
      </c>
      <c r="C14" s="58">
        <v>14184902</v>
      </c>
      <c r="D14" s="58">
        <v>16753.48</v>
      </c>
      <c r="E14" s="59">
        <v>68376</v>
      </c>
      <c r="F14" s="58">
        <v>837717</v>
      </c>
      <c r="G14" s="60">
        <v>12251.63</v>
      </c>
      <c r="H14" s="58">
        <v>386336</v>
      </c>
      <c r="I14" s="58">
        <v>3247070</v>
      </c>
      <c r="J14" s="58">
        <v>8404.7800000000007</v>
      </c>
      <c r="K14" s="59">
        <v>170325</v>
      </c>
      <c r="L14" s="58">
        <v>872010</v>
      </c>
      <c r="M14" s="60">
        <v>5119.68</v>
      </c>
      <c r="N14" s="58">
        <v>38328</v>
      </c>
      <c r="O14" s="58">
        <v>213795</v>
      </c>
      <c r="P14" s="58">
        <v>5578.04</v>
      </c>
      <c r="Q14" s="59">
        <v>12804</v>
      </c>
      <c r="R14" s="58">
        <v>84986</v>
      </c>
      <c r="S14" s="60">
        <v>6637.47</v>
      </c>
      <c r="T14" s="58">
        <v>1522853</v>
      </c>
      <c r="U14" s="58">
        <v>19440481</v>
      </c>
      <c r="V14" s="60">
        <v>12765.83</v>
      </c>
    </row>
    <row r="15" spans="1:23" x14ac:dyDescent="0.2">
      <c r="A15" s="49" t="s">
        <v>13</v>
      </c>
      <c r="B15" s="58">
        <v>191261</v>
      </c>
      <c r="C15" s="58">
        <v>3151919</v>
      </c>
      <c r="D15" s="58">
        <v>16479.68</v>
      </c>
      <c r="E15" s="59">
        <v>30498</v>
      </c>
      <c r="F15" s="58">
        <v>355739</v>
      </c>
      <c r="G15" s="60">
        <v>11664.34</v>
      </c>
      <c r="H15" s="58">
        <v>101078</v>
      </c>
      <c r="I15" s="58">
        <v>772729</v>
      </c>
      <c r="J15" s="58">
        <v>7644.87</v>
      </c>
      <c r="K15" s="59">
        <v>63347</v>
      </c>
      <c r="L15" s="58">
        <v>328675</v>
      </c>
      <c r="M15" s="60">
        <v>5188.49</v>
      </c>
      <c r="N15" s="58">
        <v>13067</v>
      </c>
      <c r="O15" s="58">
        <v>68111</v>
      </c>
      <c r="P15" s="58">
        <v>5212.43</v>
      </c>
      <c r="Q15" s="59">
        <v>5083</v>
      </c>
      <c r="R15" s="58">
        <v>29035</v>
      </c>
      <c r="S15" s="60">
        <v>5712.13</v>
      </c>
      <c r="T15" s="58">
        <v>404334</v>
      </c>
      <c r="U15" s="58">
        <v>4706208</v>
      </c>
      <c r="V15" s="60">
        <v>11639.41</v>
      </c>
    </row>
    <row r="16" spans="1:23" x14ac:dyDescent="0.2">
      <c r="A16" s="49" t="s">
        <v>14</v>
      </c>
      <c r="B16" s="58">
        <v>340504</v>
      </c>
      <c r="C16" s="58">
        <v>5240847</v>
      </c>
      <c r="D16" s="58">
        <v>15391.44</v>
      </c>
      <c r="E16" s="59">
        <v>48421</v>
      </c>
      <c r="F16" s="58">
        <v>508888</v>
      </c>
      <c r="G16" s="60">
        <v>10509.65</v>
      </c>
      <c r="H16" s="58">
        <v>164967</v>
      </c>
      <c r="I16" s="58">
        <v>1205570</v>
      </c>
      <c r="J16" s="58">
        <v>7307.94</v>
      </c>
      <c r="K16" s="59">
        <v>90472</v>
      </c>
      <c r="L16" s="58">
        <v>456030</v>
      </c>
      <c r="M16" s="60">
        <v>5040.57</v>
      </c>
      <c r="N16" s="58">
        <v>15940</v>
      </c>
      <c r="O16" s="58">
        <v>83551</v>
      </c>
      <c r="P16" s="58">
        <v>5241.59</v>
      </c>
      <c r="Q16" s="59">
        <v>7052</v>
      </c>
      <c r="R16" s="58">
        <v>42788</v>
      </c>
      <c r="S16" s="60">
        <v>6067.45</v>
      </c>
      <c r="T16" s="58">
        <v>667356</v>
      </c>
      <c r="U16" s="58">
        <v>7537673</v>
      </c>
      <c r="V16" s="60">
        <v>11294.83</v>
      </c>
    </row>
    <row r="17" spans="1:23" x14ac:dyDescent="0.2">
      <c r="A17" s="49" t="s">
        <v>15</v>
      </c>
      <c r="B17" s="58">
        <v>937504</v>
      </c>
      <c r="C17" s="58">
        <v>19449715</v>
      </c>
      <c r="D17" s="58">
        <v>20746.27</v>
      </c>
      <c r="E17" s="59">
        <v>120459</v>
      </c>
      <c r="F17" s="58">
        <v>1666379</v>
      </c>
      <c r="G17" s="60">
        <v>13833.58</v>
      </c>
      <c r="H17" s="58">
        <v>450013</v>
      </c>
      <c r="I17" s="58">
        <v>4497468</v>
      </c>
      <c r="J17" s="58">
        <v>9994.08</v>
      </c>
      <c r="K17" s="59">
        <v>365962</v>
      </c>
      <c r="L17" s="58">
        <v>1800649</v>
      </c>
      <c r="M17" s="60">
        <v>4920.32</v>
      </c>
      <c r="N17" s="58">
        <v>104660</v>
      </c>
      <c r="O17" s="58">
        <v>607955</v>
      </c>
      <c r="P17" s="58">
        <v>5808.86</v>
      </c>
      <c r="Q17" s="59">
        <v>28041</v>
      </c>
      <c r="R17" s="58">
        <v>188738</v>
      </c>
      <c r="S17" s="60">
        <v>6730.8</v>
      </c>
      <c r="T17" s="58">
        <v>2006639</v>
      </c>
      <c r="U17" s="58">
        <v>28210905</v>
      </c>
      <c r="V17" s="60">
        <v>14058.78</v>
      </c>
    </row>
    <row r="18" spans="1:23" x14ac:dyDescent="0.2">
      <c r="A18" s="49" t="s">
        <v>16</v>
      </c>
      <c r="B18" s="58">
        <v>242155</v>
      </c>
      <c r="C18" s="58">
        <v>3767874</v>
      </c>
      <c r="D18" s="58">
        <v>15559.76</v>
      </c>
      <c r="E18" s="59">
        <v>39173</v>
      </c>
      <c r="F18" s="58">
        <v>444876</v>
      </c>
      <c r="G18" s="60">
        <v>11356.7</v>
      </c>
      <c r="H18" s="58">
        <v>132415</v>
      </c>
      <c r="I18" s="58">
        <v>1003512</v>
      </c>
      <c r="J18" s="58">
        <v>7578.54</v>
      </c>
      <c r="K18" s="59">
        <v>86932</v>
      </c>
      <c r="L18" s="58">
        <v>420459</v>
      </c>
      <c r="M18" s="60">
        <v>4836.6400000000003</v>
      </c>
      <c r="N18" s="58">
        <v>22441</v>
      </c>
      <c r="O18" s="58">
        <v>119128</v>
      </c>
      <c r="P18" s="58">
        <v>5308.48</v>
      </c>
      <c r="Q18" s="59">
        <v>6479</v>
      </c>
      <c r="R18" s="58">
        <v>41408</v>
      </c>
      <c r="S18" s="60">
        <v>6391.06</v>
      </c>
      <c r="T18" s="58">
        <v>529595</v>
      </c>
      <c r="U18" s="58">
        <v>5797257</v>
      </c>
      <c r="V18" s="60">
        <v>10946.58</v>
      </c>
    </row>
    <row r="19" spans="1:23" x14ac:dyDescent="0.2">
      <c r="A19" s="49" t="s">
        <v>17</v>
      </c>
      <c r="B19" s="58">
        <v>59456</v>
      </c>
      <c r="C19" s="58">
        <v>863471</v>
      </c>
      <c r="D19" s="58">
        <v>14522.86</v>
      </c>
      <c r="E19" s="59">
        <v>10966</v>
      </c>
      <c r="F19" s="58">
        <v>112540</v>
      </c>
      <c r="G19" s="60">
        <v>10262.61</v>
      </c>
      <c r="H19" s="58">
        <v>32101</v>
      </c>
      <c r="I19" s="58">
        <v>222172</v>
      </c>
      <c r="J19" s="58">
        <v>6921.03</v>
      </c>
      <c r="K19" s="59">
        <v>19528</v>
      </c>
      <c r="L19" s="58">
        <v>94987</v>
      </c>
      <c r="M19" s="60">
        <v>4864.13</v>
      </c>
      <c r="N19" s="58">
        <v>4497</v>
      </c>
      <c r="O19" s="58">
        <v>23238</v>
      </c>
      <c r="P19" s="58">
        <v>5167.46</v>
      </c>
      <c r="Q19" s="59">
        <v>1829</v>
      </c>
      <c r="R19" s="58">
        <v>9824</v>
      </c>
      <c r="S19" s="60">
        <v>5371.31</v>
      </c>
      <c r="T19" s="58">
        <v>128377</v>
      </c>
      <c r="U19" s="58">
        <v>1326232</v>
      </c>
      <c r="V19" s="60">
        <v>10330.76</v>
      </c>
    </row>
    <row r="20" spans="1:23" x14ac:dyDescent="0.2">
      <c r="A20" s="49" t="s">
        <v>18</v>
      </c>
      <c r="B20" s="58">
        <v>686001</v>
      </c>
      <c r="C20" s="58">
        <v>11869420</v>
      </c>
      <c r="D20" s="58">
        <v>17302.34</v>
      </c>
      <c r="E20" s="59">
        <v>135271</v>
      </c>
      <c r="F20" s="58">
        <v>1502215</v>
      </c>
      <c r="G20" s="60">
        <v>11105.23</v>
      </c>
      <c r="H20" s="58">
        <v>415363</v>
      </c>
      <c r="I20" s="58">
        <v>3470477</v>
      </c>
      <c r="J20" s="58">
        <v>8355.2900000000009</v>
      </c>
      <c r="K20" s="59">
        <v>402192</v>
      </c>
      <c r="L20" s="58">
        <v>1930424</v>
      </c>
      <c r="M20" s="60">
        <v>4799.76</v>
      </c>
      <c r="N20" s="58">
        <v>142539</v>
      </c>
      <c r="O20" s="58">
        <v>803946</v>
      </c>
      <c r="P20" s="58">
        <v>5640.18</v>
      </c>
      <c r="Q20" s="59">
        <v>16770</v>
      </c>
      <c r="R20" s="58">
        <v>127366</v>
      </c>
      <c r="S20" s="60">
        <v>7594.86</v>
      </c>
      <c r="T20" s="58">
        <v>1798136</v>
      </c>
      <c r="U20" s="58">
        <v>19703848</v>
      </c>
      <c r="V20" s="60">
        <v>10957.93</v>
      </c>
    </row>
    <row r="21" spans="1:23" x14ac:dyDescent="0.2">
      <c r="A21" s="49" t="s">
        <v>19</v>
      </c>
      <c r="B21" s="58">
        <v>615672</v>
      </c>
      <c r="C21" s="58">
        <v>10150198</v>
      </c>
      <c r="D21" s="58">
        <v>16486.37</v>
      </c>
      <c r="E21" s="59">
        <v>117245</v>
      </c>
      <c r="F21" s="58">
        <v>1309523</v>
      </c>
      <c r="G21" s="60">
        <v>11169.12</v>
      </c>
      <c r="H21" s="58">
        <v>326376</v>
      </c>
      <c r="I21" s="58">
        <v>2627391</v>
      </c>
      <c r="J21" s="58">
        <v>8050.2</v>
      </c>
      <c r="K21" s="59">
        <v>296809</v>
      </c>
      <c r="L21" s="58">
        <v>1453653</v>
      </c>
      <c r="M21" s="60">
        <v>4897.6000000000004</v>
      </c>
      <c r="N21" s="58">
        <v>85782</v>
      </c>
      <c r="O21" s="58">
        <v>450952</v>
      </c>
      <c r="P21" s="58">
        <v>5256.95</v>
      </c>
      <c r="Q21" s="59">
        <v>10178</v>
      </c>
      <c r="R21" s="58">
        <v>85123</v>
      </c>
      <c r="S21" s="60">
        <v>8363.4599999999991</v>
      </c>
      <c r="T21" s="58">
        <v>1452062</v>
      </c>
      <c r="U21" s="58">
        <v>16076840</v>
      </c>
      <c r="V21" s="60">
        <v>11071.73</v>
      </c>
    </row>
    <row r="22" spans="1:23" x14ac:dyDescent="0.2">
      <c r="A22" s="49" t="s">
        <v>20</v>
      </c>
      <c r="B22" s="58">
        <v>94646</v>
      </c>
      <c r="C22" s="58">
        <v>1415601</v>
      </c>
      <c r="D22" s="58">
        <v>14956.79</v>
      </c>
      <c r="E22" s="59">
        <v>22186</v>
      </c>
      <c r="F22" s="58">
        <v>212142</v>
      </c>
      <c r="G22" s="60">
        <v>9561.9599999999991</v>
      </c>
      <c r="H22" s="58">
        <v>54740</v>
      </c>
      <c r="I22" s="58">
        <v>390197</v>
      </c>
      <c r="J22" s="58">
        <v>7128.18</v>
      </c>
      <c r="K22" s="59">
        <v>35275</v>
      </c>
      <c r="L22" s="58">
        <v>169715</v>
      </c>
      <c r="M22" s="60">
        <v>4811.2</v>
      </c>
      <c r="N22" s="58">
        <v>9472</v>
      </c>
      <c r="O22" s="58">
        <v>47569</v>
      </c>
      <c r="P22" s="58">
        <v>5022.0200000000004</v>
      </c>
      <c r="Q22" s="59">
        <v>1997</v>
      </c>
      <c r="R22" s="58">
        <v>15625</v>
      </c>
      <c r="S22" s="60">
        <v>7824</v>
      </c>
      <c r="T22" s="58">
        <v>218316</v>
      </c>
      <c r="U22" s="58">
        <v>2250847</v>
      </c>
      <c r="V22" s="60">
        <v>10310.040000000001</v>
      </c>
    </row>
    <row r="23" spans="1:23" x14ac:dyDescent="0.2">
      <c r="A23" s="49" t="s">
        <v>21</v>
      </c>
      <c r="B23" s="58">
        <v>288238</v>
      </c>
      <c r="C23" s="58">
        <v>4484236</v>
      </c>
      <c r="D23" s="58">
        <v>15557.41</v>
      </c>
      <c r="E23" s="59">
        <v>70812</v>
      </c>
      <c r="F23" s="58">
        <v>697759</v>
      </c>
      <c r="G23" s="60">
        <v>9853.68</v>
      </c>
      <c r="H23" s="58">
        <v>171852</v>
      </c>
      <c r="I23" s="58">
        <v>1307418</v>
      </c>
      <c r="J23" s="58">
        <v>7607.81</v>
      </c>
      <c r="K23" s="59">
        <v>166519</v>
      </c>
      <c r="L23" s="58">
        <v>811202</v>
      </c>
      <c r="M23" s="60">
        <v>4871.53</v>
      </c>
      <c r="N23" s="58">
        <v>43721</v>
      </c>
      <c r="O23" s="58">
        <v>230197</v>
      </c>
      <c r="P23" s="58">
        <v>5265.13</v>
      </c>
      <c r="Q23" s="59">
        <v>7312</v>
      </c>
      <c r="R23" s="58">
        <v>55171</v>
      </c>
      <c r="S23" s="60">
        <v>7545.23</v>
      </c>
      <c r="T23" s="58">
        <v>748454</v>
      </c>
      <c r="U23" s="58">
        <v>7585982</v>
      </c>
      <c r="V23" s="60">
        <v>10135.530000000001</v>
      </c>
    </row>
    <row r="24" spans="1:23" x14ac:dyDescent="0.2">
      <c r="A24" s="49" t="s">
        <v>22</v>
      </c>
      <c r="B24" s="58">
        <v>642708</v>
      </c>
      <c r="C24" s="58">
        <v>11157269</v>
      </c>
      <c r="D24" s="58">
        <v>17359.78</v>
      </c>
      <c r="E24" s="59">
        <v>116786</v>
      </c>
      <c r="F24" s="58">
        <v>1258832</v>
      </c>
      <c r="G24" s="60">
        <v>10778.96</v>
      </c>
      <c r="H24" s="58">
        <v>406935</v>
      </c>
      <c r="I24" s="58">
        <v>3459036</v>
      </c>
      <c r="J24" s="58">
        <v>8500.2199999999993</v>
      </c>
      <c r="K24" s="59">
        <v>358970</v>
      </c>
      <c r="L24" s="58">
        <v>1724181</v>
      </c>
      <c r="M24" s="60">
        <v>4803.13</v>
      </c>
      <c r="N24" s="58">
        <v>140657</v>
      </c>
      <c r="O24" s="58">
        <v>740397</v>
      </c>
      <c r="P24" s="58">
        <v>5263.85</v>
      </c>
      <c r="Q24" s="59">
        <v>15484</v>
      </c>
      <c r="R24" s="58">
        <v>122082</v>
      </c>
      <c r="S24" s="60">
        <v>7884.4</v>
      </c>
      <c r="T24" s="58">
        <v>1681540</v>
      </c>
      <c r="U24" s="58">
        <v>18461796</v>
      </c>
      <c r="V24" s="60">
        <v>10979.1</v>
      </c>
    </row>
    <row r="25" spans="1:23" x14ac:dyDescent="0.2">
      <c r="A25" s="49" t="s">
        <v>23</v>
      </c>
      <c r="B25" s="58">
        <v>261097</v>
      </c>
      <c r="C25" s="58">
        <v>4486406</v>
      </c>
      <c r="D25" s="58">
        <v>17182.91</v>
      </c>
      <c r="E25" s="59">
        <v>59266</v>
      </c>
      <c r="F25" s="58">
        <v>698791</v>
      </c>
      <c r="G25" s="60">
        <v>11790.76</v>
      </c>
      <c r="H25" s="58">
        <v>151129</v>
      </c>
      <c r="I25" s="58">
        <v>1250578</v>
      </c>
      <c r="J25" s="58">
        <v>8274.9</v>
      </c>
      <c r="K25" s="59">
        <v>132543</v>
      </c>
      <c r="L25" s="58">
        <v>651081</v>
      </c>
      <c r="M25" s="60">
        <v>4912.22</v>
      </c>
      <c r="N25" s="58">
        <v>33988</v>
      </c>
      <c r="O25" s="58">
        <v>176178</v>
      </c>
      <c r="P25" s="58">
        <v>5183.53</v>
      </c>
      <c r="Q25" s="59">
        <v>5002</v>
      </c>
      <c r="R25" s="58">
        <v>39108</v>
      </c>
      <c r="S25" s="60">
        <v>7818.46</v>
      </c>
      <c r="T25" s="58">
        <v>643025</v>
      </c>
      <c r="U25" s="58">
        <v>7302141</v>
      </c>
      <c r="V25" s="60">
        <v>11355.92</v>
      </c>
    </row>
    <row r="26" spans="1:23" s="21" customFormat="1" x14ac:dyDescent="0.2">
      <c r="A26" s="52" t="s">
        <v>24</v>
      </c>
      <c r="B26" s="61">
        <v>11536903</v>
      </c>
      <c r="C26" s="61">
        <v>198228473</v>
      </c>
      <c r="D26" s="61">
        <v>17182.12</v>
      </c>
      <c r="E26" s="62">
        <v>1236404</v>
      </c>
      <c r="F26" s="61">
        <v>14450790</v>
      </c>
      <c r="G26" s="63">
        <v>11687.76</v>
      </c>
      <c r="H26" s="61">
        <v>5333792</v>
      </c>
      <c r="I26" s="61">
        <v>45414061</v>
      </c>
      <c r="J26" s="61">
        <v>8514.4</v>
      </c>
      <c r="K26" s="62">
        <v>3359432</v>
      </c>
      <c r="L26" s="61">
        <v>16658969</v>
      </c>
      <c r="M26" s="63">
        <v>4958.8599999999997</v>
      </c>
      <c r="N26" s="61">
        <v>873249</v>
      </c>
      <c r="O26" s="61">
        <v>4803358</v>
      </c>
      <c r="P26" s="61">
        <v>5500.56</v>
      </c>
      <c r="Q26" s="62">
        <v>185386</v>
      </c>
      <c r="R26" s="61">
        <v>1283029</v>
      </c>
      <c r="S26" s="63">
        <v>6920.85</v>
      </c>
      <c r="T26" s="61">
        <v>22525166</v>
      </c>
      <c r="U26" s="61">
        <v>280838681</v>
      </c>
      <c r="V26" s="63">
        <v>12467.77</v>
      </c>
      <c r="W26" s="13"/>
    </row>
    <row r="27" spans="1:23" x14ac:dyDescent="0.2">
      <c r="A27" s="55" t="s">
        <v>45</v>
      </c>
      <c r="B27" s="58">
        <v>266959</v>
      </c>
      <c r="C27" s="58">
        <v>1009871</v>
      </c>
      <c r="D27" s="58">
        <v>3782.87</v>
      </c>
      <c r="E27" s="59">
        <v>16308</v>
      </c>
      <c r="F27" s="58">
        <v>64322</v>
      </c>
      <c r="G27" s="60">
        <v>3944.22</v>
      </c>
      <c r="H27" s="58">
        <v>153526</v>
      </c>
      <c r="I27" s="58">
        <v>479581</v>
      </c>
      <c r="J27" s="58">
        <v>3123.78</v>
      </c>
      <c r="K27" s="59" t="s">
        <v>25</v>
      </c>
      <c r="L27" s="58" t="s">
        <v>25</v>
      </c>
      <c r="M27" s="60" t="s">
        <v>25</v>
      </c>
      <c r="N27" s="58" t="s">
        <v>25</v>
      </c>
      <c r="O27" s="58" t="s">
        <v>25</v>
      </c>
      <c r="P27" s="58" t="s">
        <v>25</v>
      </c>
      <c r="Q27" s="59">
        <v>3828</v>
      </c>
      <c r="R27" s="58">
        <v>18372</v>
      </c>
      <c r="S27" s="60">
        <v>4799.3500000000004</v>
      </c>
      <c r="T27" s="58">
        <v>440621</v>
      </c>
      <c r="U27" s="58">
        <v>1572146</v>
      </c>
      <c r="V27" s="60">
        <v>3568.02</v>
      </c>
    </row>
    <row r="28" spans="1:23" x14ac:dyDescent="0.2">
      <c r="A28" s="55" t="s">
        <v>46</v>
      </c>
      <c r="B28" s="58">
        <v>84</v>
      </c>
      <c r="C28" s="58">
        <v>3028</v>
      </c>
      <c r="D28" s="58">
        <v>36042.31</v>
      </c>
      <c r="E28" s="59">
        <v>3</v>
      </c>
      <c r="F28" s="58">
        <v>232</v>
      </c>
      <c r="G28" s="60">
        <v>77443.56</v>
      </c>
      <c r="H28" s="58">
        <v>69</v>
      </c>
      <c r="I28" s="58">
        <v>603</v>
      </c>
      <c r="J28" s="58">
        <v>8741.74</v>
      </c>
      <c r="K28" s="59" t="s">
        <v>25</v>
      </c>
      <c r="L28" s="58" t="s">
        <v>25</v>
      </c>
      <c r="M28" s="60" t="s">
        <v>25</v>
      </c>
      <c r="N28" s="58" t="s">
        <v>25</v>
      </c>
      <c r="O28" s="58" t="s">
        <v>25</v>
      </c>
      <c r="P28" s="58" t="s">
        <v>25</v>
      </c>
      <c r="Q28" s="59">
        <v>73</v>
      </c>
      <c r="R28" s="58">
        <v>360</v>
      </c>
      <c r="S28" s="60">
        <v>4936.59</v>
      </c>
      <c r="T28" s="58">
        <v>229</v>
      </c>
      <c r="U28" s="58">
        <v>4223</v>
      </c>
      <c r="V28" s="60">
        <v>18442.95</v>
      </c>
    </row>
    <row r="29" spans="1:23" x14ac:dyDescent="0.2">
      <c r="A29" s="56" t="s">
        <v>26</v>
      </c>
      <c r="B29" s="64">
        <v>11803946</v>
      </c>
      <c r="C29" s="64">
        <v>199241371</v>
      </c>
      <c r="D29" s="64">
        <v>16879.22</v>
      </c>
      <c r="E29" s="65">
        <v>1252715</v>
      </c>
      <c r="F29" s="64">
        <v>14515345</v>
      </c>
      <c r="G29" s="66">
        <v>11587.11</v>
      </c>
      <c r="H29" s="64">
        <v>5487387</v>
      </c>
      <c r="I29" s="64">
        <v>45894246</v>
      </c>
      <c r="J29" s="64">
        <v>8363.59</v>
      </c>
      <c r="K29" s="65">
        <v>3359432</v>
      </c>
      <c r="L29" s="64">
        <v>16658969</v>
      </c>
      <c r="M29" s="66">
        <v>4958.8599999999997</v>
      </c>
      <c r="N29" s="64">
        <v>873249</v>
      </c>
      <c r="O29" s="64">
        <v>4803358</v>
      </c>
      <c r="P29" s="64">
        <v>5500.56</v>
      </c>
      <c r="Q29" s="65">
        <v>189287</v>
      </c>
      <c r="R29" s="64">
        <v>1301761</v>
      </c>
      <c r="S29" s="66">
        <v>6877.18</v>
      </c>
      <c r="T29" s="64">
        <v>22966016</v>
      </c>
      <c r="U29" s="64">
        <v>282415051</v>
      </c>
      <c r="V29" s="66">
        <v>12297.08</v>
      </c>
    </row>
    <row r="31" spans="1:23" x14ac:dyDescent="0.2">
      <c r="A31" s="18" t="s">
        <v>28</v>
      </c>
    </row>
  </sheetData>
  <mergeCells count="8">
    <mergeCell ref="B3:V3"/>
    <mergeCell ref="B4:D4"/>
    <mergeCell ref="E4:G4"/>
    <mergeCell ref="H4:J4"/>
    <mergeCell ref="K4:M4"/>
    <mergeCell ref="N4:P4"/>
    <mergeCell ref="Q4:S4"/>
    <mergeCell ref="T4:V4"/>
  </mergeCells>
  <hyperlinks>
    <hyperlink ref="G2" location="Indice!B10" display="Torna all'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showGridLines="0" workbookViewId="0">
      <selection activeCell="H2" sqref="H2"/>
    </sheetView>
  </sheetViews>
  <sheetFormatPr defaultColWidth="9" defaultRowHeight="12" x14ac:dyDescent="0.2"/>
  <cols>
    <col min="1" max="1" width="20" style="4" customWidth="1"/>
    <col min="2" max="4" width="9" style="4"/>
    <col min="5" max="5" width="10" style="4" customWidth="1"/>
    <col min="6" max="14" width="9" style="4"/>
    <col min="15" max="16384" width="9" style="20"/>
  </cols>
  <sheetData>
    <row r="2" spans="1:14" ht="12.75" x14ac:dyDescent="0.2">
      <c r="A2" s="122" t="s">
        <v>51</v>
      </c>
      <c r="B2" s="122"/>
      <c r="C2" s="122"/>
      <c r="D2" s="122"/>
      <c r="E2" s="122"/>
      <c r="F2" s="122"/>
      <c r="G2" s="122"/>
      <c r="H2" s="3" t="s">
        <v>0</v>
      </c>
    </row>
    <row r="3" spans="1:14" x14ac:dyDescent="0.2">
      <c r="A3" s="48"/>
      <c r="B3" s="67"/>
      <c r="C3" s="67"/>
      <c r="D3" s="67"/>
      <c r="E3" s="67"/>
      <c r="F3" s="67"/>
      <c r="G3" s="67"/>
      <c r="H3" s="67"/>
      <c r="I3" s="67"/>
    </row>
    <row r="4" spans="1:14" ht="36" x14ac:dyDescent="0.2">
      <c r="A4" s="70"/>
      <c r="B4" s="19" t="s">
        <v>35</v>
      </c>
      <c r="C4" s="19" t="s">
        <v>36</v>
      </c>
      <c r="D4" s="19" t="s">
        <v>48</v>
      </c>
      <c r="E4" s="19" t="s">
        <v>49</v>
      </c>
      <c r="F4" s="19" t="s">
        <v>38</v>
      </c>
      <c r="G4" s="19" t="s">
        <v>39</v>
      </c>
      <c r="H4" s="19" t="s">
        <v>40</v>
      </c>
      <c r="I4" s="22" t="s">
        <v>50</v>
      </c>
    </row>
    <row r="5" spans="1:14" x14ac:dyDescent="0.2">
      <c r="A5" s="7" t="s">
        <v>4</v>
      </c>
      <c r="B5" s="8">
        <v>24.52</v>
      </c>
      <c r="C5" s="8">
        <v>1.46</v>
      </c>
      <c r="D5" s="8">
        <v>8.6199999999999992</v>
      </c>
      <c r="E5" s="8">
        <v>1.05</v>
      </c>
      <c r="F5" s="8">
        <v>4.29</v>
      </c>
      <c r="G5" s="8">
        <v>0.83</v>
      </c>
      <c r="H5" s="8">
        <v>0.2</v>
      </c>
      <c r="I5" s="9">
        <v>40.96</v>
      </c>
    </row>
    <row r="6" spans="1:14" x14ac:dyDescent="0.2">
      <c r="A6" s="7" t="s">
        <v>5</v>
      </c>
      <c r="B6" s="8">
        <v>22.65</v>
      </c>
      <c r="C6" s="8">
        <v>2.77</v>
      </c>
      <c r="D6" s="8">
        <v>8.68</v>
      </c>
      <c r="E6" s="8">
        <v>2.21</v>
      </c>
      <c r="F6" s="8">
        <v>3.42</v>
      </c>
      <c r="G6" s="8">
        <v>0.69</v>
      </c>
      <c r="H6" s="8">
        <v>0.18</v>
      </c>
      <c r="I6" s="9">
        <v>40.6</v>
      </c>
    </row>
    <row r="7" spans="1:14" x14ac:dyDescent="0.2">
      <c r="A7" s="7" t="s">
        <v>6</v>
      </c>
      <c r="B7" s="8">
        <v>24.3</v>
      </c>
      <c r="C7" s="8">
        <v>2.2400000000000002</v>
      </c>
      <c r="D7" s="8">
        <v>9.94</v>
      </c>
      <c r="E7" s="8">
        <v>1.82</v>
      </c>
      <c r="F7" s="8">
        <v>5.31</v>
      </c>
      <c r="G7" s="8">
        <v>1.32</v>
      </c>
      <c r="H7" s="8">
        <v>0.41</v>
      </c>
      <c r="I7" s="9">
        <v>45.34</v>
      </c>
    </row>
    <row r="8" spans="1:14" x14ac:dyDescent="0.2">
      <c r="A8" s="7" t="s">
        <v>7</v>
      </c>
      <c r="B8" s="8">
        <v>22.15</v>
      </c>
      <c r="C8" s="8">
        <v>1.1100000000000001</v>
      </c>
      <c r="D8" s="8">
        <v>7.52</v>
      </c>
      <c r="E8" s="8">
        <v>0.91</v>
      </c>
      <c r="F8" s="8">
        <v>4.18</v>
      </c>
      <c r="G8" s="8">
        <v>0.76</v>
      </c>
      <c r="H8" s="8">
        <v>0.16</v>
      </c>
      <c r="I8" s="9">
        <v>36.799999999999997</v>
      </c>
    </row>
    <row r="9" spans="1:14" x14ac:dyDescent="0.2">
      <c r="A9" s="7" t="s">
        <v>8</v>
      </c>
      <c r="B9" s="8">
        <v>21.29</v>
      </c>
      <c r="C9" s="8">
        <v>1.48</v>
      </c>
      <c r="D9" s="8">
        <v>6.83</v>
      </c>
      <c r="E9" s="8">
        <v>1.3</v>
      </c>
      <c r="F9" s="8">
        <v>2.59</v>
      </c>
      <c r="G9" s="8">
        <v>0.52</v>
      </c>
      <c r="H9" s="8">
        <v>0.23</v>
      </c>
      <c r="I9" s="9">
        <v>34.25</v>
      </c>
    </row>
    <row r="10" spans="1:14" s="21" customFormat="1" x14ac:dyDescent="0.2">
      <c r="A10" s="10" t="s">
        <v>9</v>
      </c>
      <c r="B10" s="11">
        <v>21.04</v>
      </c>
      <c r="C10" s="11">
        <v>1.2</v>
      </c>
      <c r="D10" s="11">
        <v>7.46</v>
      </c>
      <c r="E10" s="11">
        <v>1.17</v>
      </c>
      <c r="F10" s="11">
        <v>4.2300000000000004</v>
      </c>
      <c r="G10" s="11">
        <v>0.72</v>
      </c>
      <c r="H10" s="11">
        <v>0.28000000000000003</v>
      </c>
      <c r="I10" s="12">
        <v>36.11</v>
      </c>
      <c r="J10" s="14"/>
      <c r="K10" s="14"/>
      <c r="L10" s="14"/>
      <c r="M10" s="14"/>
      <c r="N10" s="14"/>
    </row>
    <row r="11" spans="1:14" x14ac:dyDescent="0.2">
      <c r="A11" s="7" t="s">
        <v>10</v>
      </c>
      <c r="B11" s="8">
        <v>24.16</v>
      </c>
      <c r="C11" s="8">
        <v>1.79</v>
      </c>
      <c r="D11" s="8">
        <v>9.0500000000000007</v>
      </c>
      <c r="E11" s="8">
        <v>1.54</v>
      </c>
      <c r="F11" s="8">
        <v>4.45</v>
      </c>
      <c r="G11" s="8">
        <v>0.9</v>
      </c>
      <c r="H11" s="8">
        <v>0.43</v>
      </c>
      <c r="I11" s="9">
        <v>42.33</v>
      </c>
    </row>
    <row r="12" spans="1:14" x14ac:dyDescent="0.2">
      <c r="A12" s="7" t="s">
        <v>11</v>
      </c>
      <c r="B12" s="8">
        <v>24.11</v>
      </c>
      <c r="C12" s="8">
        <v>1.96</v>
      </c>
      <c r="D12" s="8">
        <v>8.26</v>
      </c>
      <c r="E12" s="8">
        <v>1.49</v>
      </c>
      <c r="F12" s="8">
        <v>4.18</v>
      </c>
      <c r="G12" s="8">
        <v>0.72</v>
      </c>
      <c r="H12" s="8">
        <v>0.32</v>
      </c>
      <c r="I12" s="9">
        <v>41.04</v>
      </c>
    </row>
    <row r="13" spans="1:14" x14ac:dyDescent="0.2">
      <c r="A13" s="7" t="s">
        <v>12</v>
      </c>
      <c r="B13" s="8">
        <v>22.62</v>
      </c>
      <c r="C13" s="8">
        <v>1.83</v>
      </c>
      <c r="D13" s="8">
        <v>8.3800000000000008</v>
      </c>
      <c r="E13" s="8">
        <v>1.94</v>
      </c>
      <c r="F13" s="8">
        <v>4.55</v>
      </c>
      <c r="G13" s="8">
        <v>1.02</v>
      </c>
      <c r="H13" s="8">
        <v>0.34</v>
      </c>
      <c r="I13" s="9">
        <v>40.69</v>
      </c>
    </row>
    <row r="14" spans="1:14" x14ac:dyDescent="0.2">
      <c r="A14" s="7" t="s">
        <v>13</v>
      </c>
      <c r="B14" s="8">
        <v>21.52</v>
      </c>
      <c r="C14" s="8">
        <v>3.43</v>
      </c>
      <c r="D14" s="8">
        <v>8.77</v>
      </c>
      <c r="E14" s="8">
        <v>2.6</v>
      </c>
      <c r="F14" s="8">
        <v>7.13</v>
      </c>
      <c r="G14" s="8">
        <v>1.47</v>
      </c>
      <c r="H14" s="8">
        <v>0.56999999999999995</v>
      </c>
      <c r="I14" s="9">
        <v>45.49</v>
      </c>
    </row>
    <row r="15" spans="1:14" x14ac:dyDescent="0.2">
      <c r="A15" s="7" t="s">
        <v>14</v>
      </c>
      <c r="B15" s="8">
        <v>22.14</v>
      </c>
      <c r="C15" s="8">
        <v>3.15</v>
      </c>
      <c r="D15" s="8">
        <v>8.6</v>
      </c>
      <c r="E15" s="8">
        <v>2.12</v>
      </c>
      <c r="F15" s="8">
        <v>5.88</v>
      </c>
      <c r="G15" s="8">
        <v>1.04</v>
      </c>
      <c r="H15" s="8">
        <v>0.46</v>
      </c>
      <c r="I15" s="9">
        <v>43.39</v>
      </c>
    </row>
    <row r="16" spans="1:14" x14ac:dyDescent="0.2">
      <c r="A16" s="7" t="s">
        <v>15</v>
      </c>
      <c r="B16" s="8">
        <v>15.89</v>
      </c>
      <c r="C16" s="8">
        <v>2.04</v>
      </c>
      <c r="D16" s="8">
        <v>6.88</v>
      </c>
      <c r="E16" s="8">
        <v>0.75</v>
      </c>
      <c r="F16" s="8">
        <v>6.2</v>
      </c>
      <c r="G16" s="8">
        <v>1.77</v>
      </c>
      <c r="H16" s="8">
        <v>0.48</v>
      </c>
      <c r="I16" s="9">
        <v>34.020000000000003</v>
      </c>
    </row>
    <row r="17" spans="1:14" x14ac:dyDescent="0.2">
      <c r="A17" s="7" t="s">
        <v>16</v>
      </c>
      <c r="B17" s="8">
        <v>18.309999999999999</v>
      </c>
      <c r="C17" s="8">
        <v>2.96</v>
      </c>
      <c r="D17" s="8">
        <v>8.17</v>
      </c>
      <c r="E17" s="8">
        <v>1.84</v>
      </c>
      <c r="F17" s="8">
        <v>6.57</v>
      </c>
      <c r="G17" s="8">
        <v>1.7</v>
      </c>
      <c r="H17" s="8">
        <v>0.49</v>
      </c>
      <c r="I17" s="9">
        <v>40.049999999999997</v>
      </c>
    </row>
    <row r="18" spans="1:14" x14ac:dyDescent="0.2">
      <c r="A18" s="7" t="s">
        <v>17</v>
      </c>
      <c r="B18" s="8">
        <v>19.149999999999999</v>
      </c>
      <c r="C18" s="8">
        <v>3.53</v>
      </c>
      <c r="D18" s="8">
        <v>8.8000000000000007</v>
      </c>
      <c r="E18" s="8">
        <v>1.54</v>
      </c>
      <c r="F18" s="8">
        <v>6.29</v>
      </c>
      <c r="G18" s="8">
        <v>1.45</v>
      </c>
      <c r="H18" s="8">
        <v>0.59</v>
      </c>
      <c r="I18" s="9">
        <v>41.35</v>
      </c>
    </row>
    <row r="19" spans="1:14" x14ac:dyDescent="0.2">
      <c r="A19" s="7" t="s">
        <v>18</v>
      </c>
      <c r="B19" s="8">
        <v>11.75</v>
      </c>
      <c r="C19" s="8">
        <v>2.3199999999999998</v>
      </c>
      <c r="D19" s="8">
        <v>6.27</v>
      </c>
      <c r="E19" s="8">
        <v>0.84</v>
      </c>
      <c r="F19" s="8">
        <v>6.89</v>
      </c>
      <c r="G19" s="8">
        <v>2.44</v>
      </c>
      <c r="H19" s="8">
        <v>0.28999999999999998</v>
      </c>
      <c r="I19" s="9">
        <v>30.79</v>
      </c>
    </row>
    <row r="20" spans="1:14" x14ac:dyDescent="0.2">
      <c r="A20" s="7" t="s">
        <v>19</v>
      </c>
      <c r="B20" s="8">
        <v>15.15</v>
      </c>
      <c r="C20" s="8">
        <v>2.89</v>
      </c>
      <c r="D20" s="8">
        <v>6.79</v>
      </c>
      <c r="E20" s="8">
        <v>1.24</v>
      </c>
      <c r="F20" s="8">
        <v>7.3</v>
      </c>
      <c r="G20" s="8">
        <v>2.11</v>
      </c>
      <c r="H20" s="8">
        <v>0.25</v>
      </c>
      <c r="I20" s="9">
        <v>35.729999999999997</v>
      </c>
    </row>
    <row r="21" spans="1:14" x14ac:dyDescent="0.2">
      <c r="A21" s="7" t="s">
        <v>20</v>
      </c>
      <c r="B21" s="8">
        <v>16.59</v>
      </c>
      <c r="C21" s="8">
        <v>3.89</v>
      </c>
      <c r="D21" s="8">
        <v>8.1999999999999993</v>
      </c>
      <c r="E21" s="8">
        <v>1.4</v>
      </c>
      <c r="F21" s="8">
        <v>6.18</v>
      </c>
      <c r="G21" s="8">
        <v>1.66</v>
      </c>
      <c r="H21" s="8">
        <v>0.35</v>
      </c>
      <c r="I21" s="9">
        <v>38.28</v>
      </c>
    </row>
    <row r="22" spans="1:14" x14ac:dyDescent="0.2">
      <c r="A22" s="7" t="s">
        <v>21</v>
      </c>
      <c r="B22" s="8">
        <v>14.67</v>
      </c>
      <c r="C22" s="8">
        <v>3.6</v>
      </c>
      <c r="D22" s="8">
        <v>7.47</v>
      </c>
      <c r="E22" s="8">
        <v>1.28</v>
      </c>
      <c r="F22" s="8">
        <v>8.4700000000000006</v>
      </c>
      <c r="G22" s="8">
        <v>2.2200000000000002</v>
      </c>
      <c r="H22" s="8">
        <v>0.37</v>
      </c>
      <c r="I22" s="9">
        <v>38.090000000000003</v>
      </c>
    </row>
    <row r="23" spans="1:14" x14ac:dyDescent="0.2">
      <c r="A23" s="7" t="s">
        <v>22</v>
      </c>
      <c r="B23" s="8">
        <v>12.71</v>
      </c>
      <c r="C23" s="8">
        <v>2.31</v>
      </c>
      <c r="D23" s="8">
        <v>6.92</v>
      </c>
      <c r="E23" s="8">
        <v>1.1299999999999999</v>
      </c>
      <c r="F23" s="8">
        <v>7.1</v>
      </c>
      <c r="G23" s="8">
        <v>2.78</v>
      </c>
      <c r="H23" s="8">
        <v>0.31</v>
      </c>
      <c r="I23" s="9">
        <v>33.25</v>
      </c>
    </row>
    <row r="24" spans="1:14" x14ac:dyDescent="0.2">
      <c r="A24" s="7" t="s">
        <v>23</v>
      </c>
      <c r="B24" s="8">
        <v>15.79</v>
      </c>
      <c r="C24" s="8">
        <v>3.59</v>
      </c>
      <c r="D24" s="8">
        <v>7.49</v>
      </c>
      <c r="E24" s="8">
        <v>1.65</v>
      </c>
      <c r="F24" s="8">
        <v>8.02</v>
      </c>
      <c r="G24" s="8">
        <v>2.06</v>
      </c>
      <c r="H24" s="8">
        <v>0.3</v>
      </c>
      <c r="I24" s="9">
        <v>38.9</v>
      </c>
    </row>
    <row r="25" spans="1:14" s="21" customFormat="1" x14ac:dyDescent="0.2">
      <c r="A25" s="68" t="s">
        <v>24</v>
      </c>
      <c r="B25" s="16">
        <v>19.04</v>
      </c>
      <c r="C25" s="16">
        <v>2.04</v>
      </c>
      <c r="D25" s="16">
        <v>7.58</v>
      </c>
      <c r="E25" s="16">
        <v>1.23</v>
      </c>
      <c r="F25" s="16">
        <v>5.54</v>
      </c>
      <c r="G25" s="16">
        <v>1.44</v>
      </c>
      <c r="H25" s="16">
        <v>0.31</v>
      </c>
      <c r="I25" s="17">
        <v>37.18</v>
      </c>
      <c r="J25" s="14"/>
      <c r="K25" s="14"/>
      <c r="L25" s="14"/>
      <c r="M25" s="14"/>
      <c r="N25" s="14"/>
    </row>
    <row r="26" spans="1:14" x14ac:dyDescent="0.2">
      <c r="A26" s="69"/>
    </row>
    <row r="27" spans="1:14" x14ac:dyDescent="0.2">
      <c r="A27" s="18" t="s">
        <v>28</v>
      </c>
    </row>
  </sheetData>
  <mergeCells count="1">
    <mergeCell ref="A2:G2"/>
  </mergeCells>
  <hyperlinks>
    <hyperlink ref="H2" location="Indice!B11" display="Torna all'i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showGridLines="0" workbookViewId="0">
      <selection activeCell="H2" sqref="H2"/>
    </sheetView>
  </sheetViews>
  <sheetFormatPr defaultColWidth="9" defaultRowHeight="12" x14ac:dyDescent="0.2"/>
  <cols>
    <col min="1" max="1" width="12.5703125" style="4" customWidth="1"/>
    <col min="2" max="2" width="11.28515625" style="2" bestFit="1" customWidth="1"/>
    <col min="3" max="3" width="13.42578125" style="2" bestFit="1" customWidth="1"/>
    <col min="4" max="4" width="13.7109375" style="2" customWidth="1"/>
    <col min="5" max="5" width="12.28515625" style="2" bestFit="1" customWidth="1"/>
    <col min="6" max="6" width="13.42578125" style="2" bestFit="1" customWidth="1"/>
    <col min="7" max="7" width="13.42578125" style="2" customWidth="1"/>
    <col min="8" max="8" width="12.28515625" style="2" bestFit="1" customWidth="1"/>
    <col min="9" max="9" width="13.42578125" style="2" bestFit="1" customWidth="1"/>
    <col min="10" max="10" width="13.5703125" style="2" customWidth="1"/>
    <col min="11" max="11" width="9" style="4"/>
    <col min="12" max="16384" width="9" style="20"/>
  </cols>
  <sheetData>
    <row r="2" spans="1:11" ht="12.75" x14ac:dyDescent="0.2">
      <c r="A2" s="71" t="s">
        <v>61</v>
      </c>
      <c r="B2" s="72"/>
      <c r="C2" s="72"/>
      <c r="D2" s="72"/>
      <c r="E2" s="72"/>
      <c r="F2" s="72"/>
      <c r="G2" s="72"/>
      <c r="H2" s="3" t="s">
        <v>0</v>
      </c>
      <c r="I2" s="72"/>
      <c r="J2" s="72"/>
      <c r="K2" s="20"/>
    </row>
    <row r="3" spans="1:11" x14ac:dyDescent="0.2">
      <c r="A3" s="73"/>
      <c r="B3" s="118"/>
      <c r="C3" s="118"/>
      <c r="D3" s="118"/>
      <c r="E3" s="118"/>
      <c r="F3" s="118"/>
      <c r="G3" s="118"/>
      <c r="H3" s="118"/>
      <c r="I3" s="118"/>
      <c r="J3" s="118"/>
      <c r="K3" s="20"/>
    </row>
    <row r="4" spans="1:11" x14ac:dyDescent="0.2">
      <c r="A4" s="6"/>
      <c r="B4" s="114" t="s">
        <v>52</v>
      </c>
      <c r="C4" s="115"/>
      <c r="D4" s="115"/>
      <c r="E4" s="114" t="s">
        <v>53</v>
      </c>
      <c r="F4" s="115"/>
      <c r="G4" s="115"/>
      <c r="H4" s="114" t="s">
        <v>26</v>
      </c>
      <c r="I4" s="115"/>
      <c r="J4" s="116"/>
      <c r="K4" s="20"/>
    </row>
    <row r="5" spans="1:11" ht="48" x14ac:dyDescent="0.2">
      <c r="A5" s="24"/>
      <c r="B5" s="27" t="s">
        <v>42</v>
      </c>
      <c r="C5" s="25" t="s">
        <v>43</v>
      </c>
      <c r="D5" s="25" t="s">
        <v>44</v>
      </c>
      <c r="E5" s="27" t="s">
        <v>42</v>
      </c>
      <c r="F5" s="25" t="s">
        <v>43</v>
      </c>
      <c r="G5" s="25" t="s">
        <v>44</v>
      </c>
      <c r="H5" s="27" t="s">
        <v>42</v>
      </c>
      <c r="I5" s="25" t="s">
        <v>43</v>
      </c>
      <c r="J5" s="26" t="s">
        <v>44</v>
      </c>
      <c r="K5" s="20"/>
    </row>
    <row r="6" spans="1:11" x14ac:dyDescent="0.2">
      <c r="A6" s="74" t="s">
        <v>54</v>
      </c>
      <c r="B6" s="59">
        <v>143919</v>
      </c>
      <c r="C6" s="58">
        <v>2372809</v>
      </c>
      <c r="D6" s="58">
        <v>16487.11</v>
      </c>
      <c r="E6" s="59">
        <v>183506</v>
      </c>
      <c r="F6" s="58">
        <v>1764452</v>
      </c>
      <c r="G6" s="58">
        <v>9615.23</v>
      </c>
      <c r="H6" s="59">
        <v>327425</v>
      </c>
      <c r="I6" s="58">
        <v>4137261</v>
      </c>
      <c r="J6" s="60">
        <v>12635.75</v>
      </c>
      <c r="K6" s="20"/>
    </row>
    <row r="7" spans="1:11" x14ac:dyDescent="0.2">
      <c r="A7" s="74" t="s">
        <v>55</v>
      </c>
      <c r="B7" s="59">
        <v>137593</v>
      </c>
      <c r="C7" s="58">
        <v>2209497</v>
      </c>
      <c r="D7" s="58">
        <v>16058.21</v>
      </c>
      <c r="E7" s="59">
        <v>172290</v>
      </c>
      <c r="F7" s="58">
        <v>1650442</v>
      </c>
      <c r="G7" s="58">
        <v>9579.44</v>
      </c>
      <c r="H7" s="59">
        <v>309883</v>
      </c>
      <c r="I7" s="58">
        <v>3859939</v>
      </c>
      <c r="J7" s="60">
        <v>12456.12</v>
      </c>
      <c r="K7" s="20"/>
    </row>
    <row r="8" spans="1:11" x14ac:dyDescent="0.2">
      <c r="A8" s="74" t="s">
        <v>56</v>
      </c>
      <c r="B8" s="59">
        <v>37027</v>
      </c>
      <c r="C8" s="58">
        <v>593004</v>
      </c>
      <c r="D8" s="58">
        <v>16015.45</v>
      </c>
      <c r="E8" s="59">
        <v>50263</v>
      </c>
      <c r="F8" s="58">
        <v>475282</v>
      </c>
      <c r="G8" s="58">
        <v>9455.9</v>
      </c>
      <c r="H8" s="59">
        <v>87290</v>
      </c>
      <c r="I8" s="58">
        <v>1068286</v>
      </c>
      <c r="J8" s="60">
        <v>12238.35</v>
      </c>
      <c r="K8" s="20"/>
    </row>
    <row r="9" spans="1:11" x14ac:dyDescent="0.2">
      <c r="A9" s="74" t="s">
        <v>57</v>
      </c>
      <c r="B9" s="59">
        <v>138699</v>
      </c>
      <c r="C9" s="58">
        <v>2255115</v>
      </c>
      <c r="D9" s="58">
        <v>16259.05</v>
      </c>
      <c r="E9" s="59">
        <v>168998</v>
      </c>
      <c r="F9" s="58">
        <v>1582502</v>
      </c>
      <c r="G9" s="58">
        <v>9364.0300000000007</v>
      </c>
      <c r="H9" s="59">
        <v>307697</v>
      </c>
      <c r="I9" s="58">
        <v>3837617</v>
      </c>
      <c r="J9" s="60">
        <v>12472.06</v>
      </c>
      <c r="K9" s="20"/>
    </row>
    <row r="10" spans="1:11" x14ac:dyDescent="0.2">
      <c r="A10" s="74" t="s">
        <v>58</v>
      </c>
      <c r="B10" s="59">
        <v>142346</v>
      </c>
      <c r="C10" s="58">
        <v>2513860</v>
      </c>
      <c r="D10" s="58">
        <v>17660.21</v>
      </c>
      <c r="E10" s="59">
        <v>163408</v>
      </c>
      <c r="F10" s="58">
        <v>1635400</v>
      </c>
      <c r="G10" s="58">
        <v>10008.08</v>
      </c>
      <c r="H10" s="59">
        <v>305754</v>
      </c>
      <c r="I10" s="58">
        <v>4149260</v>
      </c>
      <c r="J10" s="60">
        <v>13570.58</v>
      </c>
      <c r="K10" s="20"/>
    </row>
    <row r="11" spans="1:11" x14ac:dyDescent="0.2">
      <c r="A11" s="74" t="s">
        <v>59</v>
      </c>
      <c r="B11" s="59">
        <v>148702</v>
      </c>
      <c r="C11" s="58">
        <v>2485632</v>
      </c>
      <c r="D11" s="58">
        <v>16715.53</v>
      </c>
      <c r="E11" s="59">
        <v>180817</v>
      </c>
      <c r="F11" s="58">
        <v>1779748</v>
      </c>
      <c r="G11" s="58">
        <v>9842.82</v>
      </c>
      <c r="H11" s="59">
        <v>329519</v>
      </c>
      <c r="I11" s="58">
        <v>4265381</v>
      </c>
      <c r="J11" s="60">
        <v>12944.26</v>
      </c>
      <c r="K11" s="20"/>
    </row>
    <row r="12" spans="1:11" x14ac:dyDescent="0.2">
      <c r="A12" s="74" t="s">
        <v>60</v>
      </c>
      <c r="B12" s="59">
        <v>43571</v>
      </c>
      <c r="C12" s="58">
        <v>642828</v>
      </c>
      <c r="D12" s="58">
        <v>14753.57</v>
      </c>
      <c r="E12" s="59">
        <v>60826</v>
      </c>
      <c r="F12" s="58">
        <v>558843</v>
      </c>
      <c r="G12" s="58">
        <v>9187.56</v>
      </c>
      <c r="H12" s="59">
        <v>104397</v>
      </c>
      <c r="I12" s="58">
        <v>1201671</v>
      </c>
      <c r="J12" s="60">
        <v>11510.59</v>
      </c>
      <c r="K12" s="20"/>
    </row>
    <row r="13" spans="1:11" x14ac:dyDescent="0.2">
      <c r="A13" s="75" t="s">
        <v>9</v>
      </c>
      <c r="B13" s="62">
        <v>791857</v>
      </c>
      <c r="C13" s="61">
        <v>13072745</v>
      </c>
      <c r="D13" s="61">
        <v>16508.97</v>
      </c>
      <c r="E13" s="62">
        <v>980108</v>
      </c>
      <c r="F13" s="61">
        <v>9446669</v>
      </c>
      <c r="G13" s="61">
        <v>9638.4</v>
      </c>
      <c r="H13" s="62">
        <v>1771965</v>
      </c>
      <c r="I13" s="61">
        <v>22519414</v>
      </c>
      <c r="J13" s="63">
        <v>12708.72</v>
      </c>
      <c r="K13" s="20"/>
    </row>
    <row r="14" spans="1:11" x14ac:dyDescent="0.2">
      <c r="A14" s="15" t="s">
        <v>24</v>
      </c>
      <c r="B14" s="78">
        <v>9929611</v>
      </c>
      <c r="C14" s="79">
        <v>156461721</v>
      </c>
      <c r="D14" s="79">
        <v>15757.08</v>
      </c>
      <c r="E14" s="78">
        <v>12595555</v>
      </c>
      <c r="F14" s="79">
        <v>124376960</v>
      </c>
      <c r="G14" s="79">
        <v>9874.67</v>
      </c>
      <c r="H14" s="78">
        <v>22525166</v>
      </c>
      <c r="I14" s="79">
        <v>280838681</v>
      </c>
      <c r="J14" s="80">
        <v>12467.77</v>
      </c>
      <c r="K14" s="20"/>
    </row>
    <row r="16" spans="1:11" x14ac:dyDescent="0.2">
      <c r="A16" s="18" t="s">
        <v>28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</sheetData>
  <mergeCells count="4">
    <mergeCell ref="B3:J3"/>
    <mergeCell ref="B4:D4"/>
    <mergeCell ref="E4:G4"/>
    <mergeCell ref="H4:J4"/>
  </mergeCells>
  <hyperlinks>
    <hyperlink ref="H2" location="Indice!B12" display="Torna all'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0"/>
  <sheetViews>
    <sheetView showGridLines="0" workbookViewId="0">
      <selection activeCell="N2" sqref="N2"/>
    </sheetView>
  </sheetViews>
  <sheetFormatPr defaultColWidth="9" defaultRowHeight="12" x14ac:dyDescent="0.2"/>
  <cols>
    <col min="1" max="1" width="10.28515625" style="4" customWidth="1"/>
    <col min="2" max="4" width="9" style="2"/>
    <col min="5" max="5" width="10.7109375" style="2" customWidth="1"/>
    <col min="6" max="9" width="9" style="2"/>
    <col min="10" max="11" width="9" style="85"/>
    <col min="12" max="24" width="9" style="86"/>
    <col min="25" max="16384" width="9" style="20"/>
  </cols>
  <sheetData>
    <row r="2" spans="1:24" ht="11.65" customHeight="1" x14ac:dyDescent="0.2">
      <c r="A2" s="113" t="s">
        <v>62</v>
      </c>
      <c r="B2" s="111"/>
      <c r="C2" s="111"/>
      <c r="D2" s="111"/>
      <c r="E2" s="111"/>
      <c r="F2" s="111"/>
      <c r="G2" s="111"/>
      <c r="H2" s="111"/>
      <c r="I2" s="111"/>
      <c r="N2" s="3" t="s">
        <v>0</v>
      </c>
    </row>
    <row r="3" spans="1:24" x14ac:dyDescent="0.2">
      <c r="A3" s="87"/>
      <c r="B3" s="87"/>
      <c r="C3" s="87"/>
      <c r="D3" s="87"/>
      <c r="E3" s="87"/>
      <c r="F3" s="87"/>
      <c r="G3" s="87"/>
      <c r="H3" s="87"/>
      <c r="I3" s="87"/>
    </row>
    <row r="4" spans="1:24" x14ac:dyDescent="0.2">
      <c r="A4" s="70"/>
      <c r="B4" s="119" t="s">
        <v>26</v>
      </c>
      <c r="C4" s="119"/>
      <c r="D4" s="119"/>
      <c r="E4" s="119"/>
      <c r="F4" s="119"/>
      <c r="G4" s="119"/>
      <c r="H4" s="119"/>
      <c r="I4" s="121"/>
    </row>
    <row r="5" spans="1:24" ht="36" x14ac:dyDescent="0.2">
      <c r="A5" s="24"/>
      <c r="B5" s="25" t="s">
        <v>35</v>
      </c>
      <c r="C5" s="25" t="s">
        <v>36</v>
      </c>
      <c r="D5" s="25" t="s">
        <v>48</v>
      </c>
      <c r="E5" s="25" t="s">
        <v>49</v>
      </c>
      <c r="F5" s="25" t="s">
        <v>38</v>
      </c>
      <c r="G5" s="25" t="s">
        <v>39</v>
      </c>
      <c r="H5" s="25" t="s">
        <v>40</v>
      </c>
      <c r="I5" s="26" t="s">
        <v>41</v>
      </c>
      <c r="X5" s="20"/>
    </row>
    <row r="6" spans="1:24" x14ac:dyDescent="0.2">
      <c r="A6" s="74" t="s">
        <v>54</v>
      </c>
      <c r="B6" s="50">
        <v>16144.22</v>
      </c>
      <c r="C6" s="50">
        <v>12147.17</v>
      </c>
      <c r="D6" s="50">
        <v>8711.7999999999993</v>
      </c>
      <c r="E6" s="50">
        <v>5494.23</v>
      </c>
      <c r="F6" s="50">
        <v>5026.08</v>
      </c>
      <c r="G6" s="50">
        <v>5523.31</v>
      </c>
      <c r="H6" s="50">
        <v>6631.45</v>
      </c>
      <c r="I6" s="51">
        <v>12635.75</v>
      </c>
      <c r="X6" s="20"/>
    </row>
    <row r="7" spans="1:24" x14ac:dyDescent="0.2">
      <c r="A7" s="74" t="s">
        <v>55</v>
      </c>
      <c r="B7" s="50">
        <v>16028.69</v>
      </c>
      <c r="C7" s="50">
        <v>12319.78</v>
      </c>
      <c r="D7" s="50">
        <v>8410.92</v>
      </c>
      <c r="E7" s="50">
        <v>5490.69</v>
      </c>
      <c r="F7" s="50">
        <v>5004.3900000000003</v>
      </c>
      <c r="G7" s="50">
        <v>5570.86</v>
      </c>
      <c r="H7" s="50">
        <v>6760.96</v>
      </c>
      <c r="I7" s="51">
        <v>12456.12</v>
      </c>
      <c r="X7" s="20"/>
    </row>
    <row r="8" spans="1:24" x14ac:dyDescent="0.2">
      <c r="A8" s="74" t="s">
        <v>56</v>
      </c>
      <c r="B8" s="50">
        <v>15621.27</v>
      </c>
      <c r="C8" s="50">
        <v>11991.78</v>
      </c>
      <c r="D8" s="50">
        <v>8252.49</v>
      </c>
      <c r="E8" s="50">
        <v>6304.99</v>
      </c>
      <c r="F8" s="50">
        <v>5120.75</v>
      </c>
      <c r="G8" s="50">
        <v>5230.5200000000004</v>
      </c>
      <c r="H8" s="50">
        <v>6883.82</v>
      </c>
      <c r="I8" s="51">
        <v>12238.35</v>
      </c>
      <c r="X8" s="20"/>
    </row>
    <row r="9" spans="1:24" x14ac:dyDescent="0.2">
      <c r="A9" s="74" t="s">
        <v>57</v>
      </c>
      <c r="B9" s="50">
        <v>15941.21</v>
      </c>
      <c r="C9" s="50">
        <v>12561.86</v>
      </c>
      <c r="D9" s="50">
        <v>8290.81</v>
      </c>
      <c r="E9" s="50">
        <v>5333.65</v>
      </c>
      <c r="F9" s="50">
        <v>5091.6000000000004</v>
      </c>
      <c r="G9" s="50">
        <v>5517.75</v>
      </c>
      <c r="H9" s="50">
        <v>6099.03</v>
      </c>
      <c r="I9" s="51">
        <v>12472.06</v>
      </c>
      <c r="X9" s="20"/>
    </row>
    <row r="10" spans="1:24" x14ac:dyDescent="0.2">
      <c r="A10" s="74" t="s">
        <v>58</v>
      </c>
      <c r="B10" s="50">
        <v>17888.09</v>
      </c>
      <c r="C10" s="50">
        <v>13540.53</v>
      </c>
      <c r="D10" s="50">
        <v>9443.83</v>
      </c>
      <c r="E10" s="50">
        <v>5598.03</v>
      </c>
      <c r="F10" s="50">
        <v>5156.5200000000004</v>
      </c>
      <c r="G10" s="50">
        <v>5283.51</v>
      </c>
      <c r="H10" s="50">
        <v>6797.87</v>
      </c>
      <c r="I10" s="51">
        <v>13570.58</v>
      </c>
      <c r="X10" s="20"/>
    </row>
    <row r="11" spans="1:24" x14ac:dyDescent="0.2">
      <c r="A11" s="74" t="s">
        <v>59</v>
      </c>
      <c r="B11" s="50">
        <v>16847.060000000001</v>
      </c>
      <c r="C11" s="50">
        <v>13759.86</v>
      </c>
      <c r="D11" s="50">
        <v>8792.7199999999993</v>
      </c>
      <c r="E11" s="50">
        <v>5684.01</v>
      </c>
      <c r="F11" s="50">
        <v>5227.6899999999996</v>
      </c>
      <c r="G11" s="50">
        <v>5506.97</v>
      </c>
      <c r="H11" s="50">
        <v>7206.1</v>
      </c>
      <c r="I11" s="51">
        <v>12944.26</v>
      </c>
      <c r="X11" s="20"/>
    </row>
    <row r="12" spans="1:24" x14ac:dyDescent="0.2">
      <c r="A12" s="74" t="s">
        <v>60</v>
      </c>
      <c r="B12" s="50">
        <v>14754.97</v>
      </c>
      <c r="C12" s="50">
        <v>10750.43</v>
      </c>
      <c r="D12" s="50">
        <v>7862.38</v>
      </c>
      <c r="E12" s="50">
        <v>5817.79</v>
      </c>
      <c r="F12" s="50">
        <v>5193.21</v>
      </c>
      <c r="G12" s="50">
        <v>5432.62</v>
      </c>
      <c r="H12" s="50">
        <v>6421.7</v>
      </c>
      <c r="I12" s="51">
        <v>11510.59</v>
      </c>
      <c r="X12" s="20"/>
    </row>
    <row r="13" spans="1:24" s="21" customFormat="1" x14ac:dyDescent="0.2">
      <c r="A13" s="75" t="s">
        <v>9</v>
      </c>
      <c r="B13" s="53">
        <v>16401.96</v>
      </c>
      <c r="C13" s="53">
        <v>12619.35</v>
      </c>
      <c r="D13" s="53">
        <v>8662.89</v>
      </c>
      <c r="E13" s="53">
        <v>5580.99</v>
      </c>
      <c r="F13" s="53">
        <v>5110.33</v>
      </c>
      <c r="G13" s="53">
        <v>5459.9</v>
      </c>
      <c r="H13" s="53">
        <v>6690.64</v>
      </c>
      <c r="I13" s="54">
        <v>12708.72</v>
      </c>
      <c r="J13" s="88"/>
      <c r="K13" s="88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</row>
    <row r="14" spans="1:24" s="21" customFormat="1" x14ac:dyDescent="0.2">
      <c r="A14" s="15" t="s">
        <v>24</v>
      </c>
      <c r="B14" s="76">
        <v>17182.12</v>
      </c>
      <c r="C14" s="76">
        <v>11687.76</v>
      </c>
      <c r="D14" s="76">
        <v>8964.14</v>
      </c>
      <c r="E14" s="76">
        <v>5737.09</v>
      </c>
      <c r="F14" s="76">
        <v>4958.8599999999997</v>
      </c>
      <c r="G14" s="76">
        <v>5500.56</v>
      </c>
      <c r="H14" s="76">
        <v>6920.85</v>
      </c>
      <c r="I14" s="77">
        <v>12467.77</v>
      </c>
      <c r="J14" s="88"/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6" spans="1:24" x14ac:dyDescent="0.2">
      <c r="A16" s="81"/>
      <c r="B16" s="119" t="s">
        <v>53</v>
      </c>
      <c r="C16" s="119"/>
      <c r="D16" s="119"/>
      <c r="E16" s="119"/>
      <c r="F16" s="119"/>
      <c r="G16" s="119"/>
      <c r="H16" s="119"/>
      <c r="I16" s="121"/>
    </row>
    <row r="17" spans="1:24" ht="36" x14ac:dyDescent="0.2">
      <c r="A17" s="82"/>
      <c r="B17" s="25" t="s">
        <v>35</v>
      </c>
      <c r="C17" s="25" t="s">
        <v>36</v>
      </c>
      <c r="D17" s="25" t="s">
        <v>48</v>
      </c>
      <c r="E17" s="25" t="s">
        <v>49</v>
      </c>
      <c r="F17" s="25" t="s">
        <v>38</v>
      </c>
      <c r="G17" s="25" t="s">
        <v>39</v>
      </c>
      <c r="H17" s="25" t="s">
        <v>40</v>
      </c>
      <c r="I17" s="26" t="s">
        <v>41</v>
      </c>
      <c r="X17" s="20"/>
    </row>
    <row r="18" spans="1:24" x14ac:dyDescent="0.2">
      <c r="A18" s="74" t="s">
        <v>54</v>
      </c>
      <c r="B18" s="50">
        <v>11311.92</v>
      </c>
      <c r="C18" s="50">
        <v>9262.23</v>
      </c>
      <c r="D18" s="50">
        <v>9201.17</v>
      </c>
      <c r="E18" s="50">
        <v>7617.24</v>
      </c>
      <c r="F18" s="50">
        <v>5248.1</v>
      </c>
      <c r="G18" s="50">
        <v>5385.1</v>
      </c>
      <c r="H18" s="50">
        <v>4487.38</v>
      </c>
      <c r="I18" s="51">
        <v>9615.23</v>
      </c>
      <c r="X18" s="20"/>
    </row>
    <row r="19" spans="1:24" x14ac:dyDescent="0.2">
      <c r="A19" s="74" t="s">
        <v>55</v>
      </c>
      <c r="B19" s="50">
        <v>11455.87</v>
      </c>
      <c r="C19" s="50">
        <v>10059.42</v>
      </c>
      <c r="D19" s="50">
        <v>8878.1200000000008</v>
      </c>
      <c r="E19" s="50">
        <v>7618.42</v>
      </c>
      <c r="F19" s="50">
        <v>5279.91</v>
      </c>
      <c r="G19" s="50">
        <v>5467.9</v>
      </c>
      <c r="H19" s="50">
        <v>4274.05</v>
      </c>
      <c r="I19" s="51">
        <v>9579.44</v>
      </c>
      <c r="X19" s="20"/>
    </row>
    <row r="20" spans="1:24" x14ac:dyDescent="0.2">
      <c r="A20" s="74" t="s">
        <v>56</v>
      </c>
      <c r="B20" s="50">
        <v>11171.58</v>
      </c>
      <c r="C20" s="50">
        <v>9195.2999999999993</v>
      </c>
      <c r="D20" s="50">
        <v>8685.93</v>
      </c>
      <c r="E20" s="50">
        <v>9315.86</v>
      </c>
      <c r="F20" s="50">
        <v>5333.78</v>
      </c>
      <c r="G20" s="50">
        <v>5092.01</v>
      </c>
      <c r="H20" s="50">
        <v>4743.51</v>
      </c>
      <c r="I20" s="51">
        <v>9455.9</v>
      </c>
      <c r="X20" s="20"/>
    </row>
    <row r="21" spans="1:24" x14ac:dyDescent="0.2">
      <c r="A21" s="74" t="s">
        <v>57</v>
      </c>
      <c r="B21" s="50">
        <v>11070.45</v>
      </c>
      <c r="C21" s="50">
        <v>9849.7999999999993</v>
      </c>
      <c r="D21" s="50">
        <v>8739.82</v>
      </c>
      <c r="E21" s="50">
        <v>7754.69</v>
      </c>
      <c r="F21" s="50">
        <v>5288.8</v>
      </c>
      <c r="G21" s="50">
        <v>5455.12</v>
      </c>
      <c r="H21" s="50">
        <v>4295.66</v>
      </c>
      <c r="I21" s="51">
        <v>9364.0300000000007</v>
      </c>
      <c r="X21" s="20"/>
    </row>
    <row r="22" spans="1:24" x14ac:dyDescent="0.2">
      <c r="A22" s="74" t="s">
        <v>58</v>
      </c>
      <c r="B22" s="50">
        <v>12174.07</v>
      </c>
      <c r="C22" s="50">
        <v>10632.6</v>
      </c>
      <c r="D22" s="50">
        <v>9881.84</v>
      </c>
      <c r="E22" s="50">
        <v>9261.07</v>
      </c>
      <c r="F22" s="50">
        <v>5362.29</v>
      </c>
      <c r="G22" s="50">
        <v>5198.57</v>
      </c>
      <c r="H22" s="50">
        <v>5014.1099999999997</v>
      </c>
      <c r="I22" s="51">
        <v>10008.08</v>
      </c>
      <c r="X22" s="20"/>
    </row>
    <row r="23" spans="1:24" x14ac:dyDescent="0.2">
      <c r="A23" s="74" t="s">
        <v>59</v>
      </c>
      <c r="B23" s="50">
        <v>12053.32</v>
      </c>
      <c r="C23" s="50">
        <v>10749.55</v>
      </c>
      <c r="D23" s="50">
        <v>9226.5400000000009</v>
      </c>
      <c r="E23" s="50">
        <v>7720.33</v>
      </c>
      <c r="F23" s="50">
        <v>5395.99</v>
      </c>
      <c r="G23" s="50">
        <v>5380.94</v>
      </c>
      <c r="H23" s="50">
        <v>5309.2</v>
      </c>
      <c r="I23" s="51">
        <v>9842.82</v>
      </c>
      <c r="X23" s="20"/>
    </row>
    <row r="24" spans="1:24" x14ac:dyDescent="0.2">
      <c r="A24" s="74" t="s">
        <v>60</v>
      </c>
      <c r="B24" s="50">
        <v>11139.66</v>
      </c>
      <c r="C24" s="50">
        <v>8408.34</v>
      </c>
      <c r="D24" s="50">
        <v>8242.7000000000007</v>
      </c>
      <c r="E24" s="50">
        <v>7570.11</v>
      </c>
      <c r="F24" s="50">
        <v>5418.02</v>
      </c>
      <c r="G24" s="50">
        <v>5399.91</v>
      </c>
      <c r="H24" s="50">
        <v>4976.68</v>
      </c>
      <c r="I24" s="51">
        <v>9187.56</v>
      </c>
      <c r="X24" s="20"/>
    </row>
    <row r="25" spans="1:24" s="21" customFormat="1" x14ac:dyDescent="0.2">
      <c r="A25" s="75" t="s">
        <v>9</v>
      </c>
      <c r="B25" s="53">
        <v>11535.71</v>
      </c>
      <c r="C25" s="53">
        <v>9841.99</v>
      </c>
      <c r="D25" s="53">
        <v>9118.59</v>
      </c>
      <c r="E25" s="53">
        <v>8055.3</v>
      </c>
      <c r="F25" s="53">
        <v>5324.94</v>
      </c>
      <c r="G25" s="53">
        <v>5357.56</v>
      </c>
      <c r="H25" s="53">
        <v>4697.95</v>
      </c>
      <c r="I25" s="54">
        <v>9638.4</v>
      </c>
      <c r="J25" s="88"/>
      <c r="K25" s="88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1:24" s="21" customFormat="1" x14ac:dyDescent="0.2">
      <c r="A26" s="15" t="s">
        <v>24</v>
      </c>
      <c r="B26" s="76">
        <v>12731.15</v>
      </c>
      <c r="C26" s="76">
        <v>9102.25</v>
      </c>
      <c r="D26" s="76">
        <v>9440.56</v>
      </c>
      <c r="E26" s="76">
        <v>7856.88</v>
      </c>
      <c r="F26" s="76">
        <v>5174.22</v>
      </c>
      <c r="G26" s="76">
        <v>5456.76</v>
      </c>
      <c r="H26" s="76">
        <v>4895.1400000000003</v>
      </c>
      <c r="I26" s="77">
        <v>9874.67</v>
      </c>
      <c r="J26" s="88"/>
      <c r="K26" s="88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</row>
    <row r="27" spans="1:24" x14ac:dyDescent="0.2">
      <c r="A27" s="83"/>
      <c r="B27" s="50"/>
      <c r="C27" s="50"/>
      <c r="D27" s="50"/>
      <c r="E27" s="50"/>
      <c r="F27" s="50"/>
      <c r="G27" s="50"/>
      <c r="H27" s="50"/>
      <c r="I27" s="50"/>
    </row>
    <row r="28" spans="1:24" x14ac:dyDescent="0.2">
      <c r="A28" s="84"/>
      <c r="B28" s="123" t="s">
        <v>52</v>
      </c>
      <c r="C28" s="124"/>
      <c r="D28" s="124"/>
      <c r="E28" s="124"/>
      <c r="F28" s="124"/>
      <c r="G28" s="124"/>
      <c r="H28" s="124"/>
      <c r="I28" s="125"/>
    </row>
    <row r="29" spans="1:24" ht="36" x14ac:dyDescent="0.2">
      <c r="A29" s="82"/>
      <c r="B29" s="25" t="s">
        <v>35</v>
      </c>
      <c r="C29" s="25" t="s">
        <v>36</v>
      </c>
      <c r="D29" s="25" t="s">
        <v>48</v>
      </c>
      <c r="E29" s="25" t="s">
        <v>49</v>
      </c>
      <c r="F29" s="25" t="s">
        <v>38</v>
      </c>
      <c r="G29" s="25" t="s">
        <v>39</v>
      </c>
      <c r="H29" s="25" t="s">
        <v>40</v>
      </c>
      <c r="I29" s="26" t="s">
        <v>41</v>
      </c>
    </row>
    <row r="30" spans="1:24" x14ac:dyDescent="0.2">
      <c r="A30" s="74" t="s">
        <v>54</v>
      </c>
      <c r="B30" s="50">
        <v>20343.64</v>
      </c>
      <c r="C30" s="50">
        <v>14582.43</v>
      </c>
      <c r="D30" s="50">
        <v>5408.91</v>
      </c>
      <c r="E30" s="50">
        <v>4845.21</v>
      </c>
      <c r="F30" s="50">
        <v>4695.28</v>
      </c>
      <c r="G30" s="50">
        <v>5786.32</v>
      </c>
      <c r="H30" s="50">
        <v>10956.39</v>
      </c>
      <c r="I30" s="51">
        <v>16487.11</v>
      </c>
    </row>
    <row r="31" spans="1:24" x14ac:dyDescent="0.2">
      <c r="A31" s="74" t="s">
        <v>55</v>
      </c>
      <c r="B31" s="50">
        <v>19973.72</v>
      </c>
      <c r="C31" s="50">
        <v>14303.78</v>
      </c>
      <c r="D31" s="50">
        <v>5440.38</v>
      </c>
      <c r="E31" s="50">
        <v>4903.13</v>
      </c>
      <c r="F31" s="50">
        <v>4607.8999999999996</v>
      </c>
      <c r="G31" s="50">
        <v>5795.36</v>
      </c>
      <c r="H31" s="50">
        <v>11582.84</v>
      </c>
      <c r="I31" s="51">
        <v>16058.21</v>
      </c>
    </row>
    <row r="32" spans="1:24" x14ac:dyDescent="0.2">
      <c r="A32" s="74" t="s">
        <v>56</v>
      </c>
      <c r="B32" s="50">
        <v>19687.63</v>
      </c>
      <c r="C32" s="50">
        <v>14800.89</v>
      </c>
      <c r="D32" s="50">
        <v>5436.1</v>
      </c>
      <c r="E32" s="50">
        <v>4905.78</v>
      </c>
      <c r="F32" s="50">
        <v>4755.18</v>
      </c>
      <c r="G32" s="50">
        <v>5481.74</v>
      </c>
      <c r="H32" s="50">
        <v>12065.63</v>
      </c>
      <c r="I32" s="51">
        <v>16015.45</v>
      </c>
    </row>
    <row r="33" spans="1:24" x14ac:dyDescent="0.2">
      <c r="A33" s="74" t="s">
        <v>57</v>
      </c>
      <c r="B33" s="50">
        <v>19903.009999999998</v>
      </c>
      <c r="C33" s="50">
        <v>15220.23</v>
      </c>
      <c r="D33" s="50">
        <v>5308.36</v>
      </c>
      <c r="E33" s="50">
        <v>4559.91</v>
      </c>
      <c r="F33" s="50">
        <v>4789.16</v>
      </c>
      <c r="G33" s="50">
        <v>5641.63</v>
      </c>
      <c r="H33" s="50">
        <v>9651.8700000000008</v>
      </c>
      <c r="I33" s="51">
        <v>16259.05</v>
      </c>
    </row>
    <row r="34" spans="1:24" x14ac:dyDescent="0.2">
      <c r="A34" s="74" t="s">
        <v>58</v>
      </c>
      <c r="B34" s="50">
        <v>21575.38</v>
      </c>
      <c r="C34" s="50">
        <v>15604.94</v>
      </c>
      <c r="D34" s="50">
        <v>5683.45</v>
      </c>
      <c r="E34" s="50">
        <v>4541.0200000000004</v>
      </c>
      <c r="F34" s="50">
        <v>4829.37</v>
      </c>
      <c r="G34" s="50">
        <v>5469.89</v>
      </c>
      <c r="H34" s="50">
        <v>10408.25</v>
      </c>
      <c r="I34" s="51">
        <v>17660.21</v>
      </c>
    </row>
    <row r="35" spans="1:24" x14ac:dyDescent="0.2">
      <c r="A35" s="74" t="s">
        <v>59</v>
      </c>
      <c r="B35" s="50">
        <v>20507.14</v>
      </c>
      <c r="C35" s="50">
        <v>16005.24</v>
      </c>
      <c r="D35" s="50">
        <v>5673.94</v>
      </c>
      <c r="E35" s="50">
        <v>5045.97</v>
      </c>
      <c r="F35" s="50">
        <v>4960.78</v>
      </c>
      <c r="G35" s="50">
        <v>5791.38</v>
      </c>
      <c r="H35" s="50">
        <v>11072.97</v>
      </c>
      <c r="I35" s="51">
        <v>16715.53</v>
      </c>
    </row>
    <row r="36" spans="1:24" x14ac:dyDescent="0.2">
      <c r="A36" s="74" t="s">
        <v>60</v>
      </c>
      <c r="B36" s="50">
        <v>18173.54</v>
      </c>
      <c r="C36" s="50">
        <v>13996.82</v>
      </c>
      <c r="D36" s="50">
        <v>5754.68</v>
      </c>
      <c r="E36" s="50">
        <v>5115.3900000000003</v>
      </c>
      <c r="F36" s="50">
        <v>4831.1400000000003</v>
      </c>
      <c r="G36" s="50">
        <v>5490.91</v>
      </c>
      <c r="H36" s="50">
        <v>9924.76</v>
      </c>
      <c r="I36" s="51">
        <v>14753.57</v>
      </c>
    </row>
    <row r="37" spans="1:24" s="21" customFormat="1" x14ac:dyDescent="0.2">
      <c r="A37" s="75" t="s">
        <v>9</v>
      </c>
      <c r="B37" s="53">
        <v>20311.82</v>
      </c>
      <c r="C37" s="53">
        <v>15034.5</v>
      </c>
      <c r="D37" s="53">
        <v>5513.14</v>
      </c>
      <c r="E37" s="53">
        <v>4801.17</v>
      </c>
      <c r="F37" s="53">
        <v>4779.93</v>
      </c>
      <c r="G37" s="53">
        <v>5672.41</v>
      </c>
      <c r="H37" s="53">
        <v>10754.48</v>
      </c>
      <c r="I37" s="54">
        <v>16508.97</v>
      </c>
      <c r="J37" s="88"/>
      <c r="K37" s="8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24" s="21" customFormat="1" x14ac:dyDescent="0.2">
      <c r="A38" s="15" t="s">
        <v>24</v>
      </c>
      <c r="B38" s="76">
        <v>20836.28</v>
      </c>
      <c r="C38" s="76">
        <v>14090.28</v>
      </c>
      <c r="D38" s="76">
        <v>5952.28</v>
      </c>
      <c r="E38" s="76">
        <v>4976.33</v>
      </c>
      <c r="F38" s="76">
        <v>4655.37</v>
      </c>
      <c r="G38" s="76">
        <v>5576.5</v>
      </c>
      <c r="H38" s="76">
        <v>10633.2</v>
      </c>
      <c r="I38" s="77">
        <v>15757.08</v>
      </c>
      <c r="J38" s="88"/>
      <c r="K38" s="88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40" spans="1:24" x14ac:dyDescent="0.2">
      <c r="A40" s="18" t="s">
        <v>28</v>
      </c>
    </row>
  </sheetData>
  <mergeCells count="3">
    <mergeCell ref="B4:I4"/>
    <mergeCell ref="B16:I16"/>
    <mergeCell ref="B28:I28"/>
  </mergeCells>
  <hyperlinks>
    <hyperlink ref="N2" location="Indice!B13" display="Torna all'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0"/>
  <sheetViews>
    <sheetView showGridLines="0" topLeftCell="A10" workbookViewId="0">
      <selection activeCell="H2" sqref="H2"/>
    </sheetView>
  </sheetViews>
  <sheetFormatPr defaultColWidth="9" defaultRowHeight="12" x14ac:dyDescent="0.2"/>
  <cols>
    <col min="1" max="1" width="13" style="4" customWidth="1"/>
    <col min="2" max="11" width="13.140625" style="4" customWidth="1"/>
    <col min="12" max="27" width="9" style="4"/>
    <col min="28" max="16384" width="9" style="20"/>
  </cols>
  <sheetData>
    <row r="2" spans="1:27" ht="12.75" x14ac:dyDescent="0.2">
      <c r="A2" s="90" t="s">
        <v>72</v>
      </c>
      <c r="H2" s="3" t="s">
        <v>0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x14ac:dyDescent="0.2">
      <c r="A3" s="9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x14ac:dyDescent="0.2">
      <c r="A4" s="91"/>
      <c r="B4" s="114" t="s">
        <v>26</v>
      </c>
      <c r="C4" s="115"/>
      <c r="D4" s="115"/>
      <c r="E4" s="115"/>
      <c r="F4" s="115"/>
      <c r="G4" s="115"/>
      <c r="H4" s="115"/>
      <c r="I4" s="115"/>
      <c r="J4" s="115"/>
      <c r="K4" s="11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24" x14ac:dyDescent="0.2">
      <c r="A5" s="57"/>
      <c r="B5" s="108" t="s">
        <v>63</v>
      </c>
      <c r="C5" s="109" t="s">
        <v>70</v>
      </c>
      <c r="D5" s="109" t="s">
        <v>71</v>
      </c>
      <c r="E5" s="109" t="s">
        <v>64</v>
      </c>
      <c r="F5" s="109" t="s">
        <v>65</v>
      </c>
      <c r="G5" s="109" t="s">
        <v>66</v>
      </c>
      <c r="H5" s="109" t="s">
        <v>67</v>
      </c>
      <c r="I5" s="109" t="s">
        <v>68</v>
      </c>
      <c r="J5" s="109" t="s">
        <v>69</v>
      </c>
      <c r="K5" s="110" t="s">
        <v>26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x14ac:dyDescent="0.2">
      <c r="A6" s="74" t="s">
        <v>54</v>
      </c>
      <c r="B6" s="59">
        <v>71765</v>
      </c>
      <c r="C6" s="58">
        <v>95758</v>
      </c>
      <c r="D6" s="58">
        <v>34957</v>
      </c>
      <c r="E6" s="58">
        <v>27687</v>
      </c>
      <c r="F6" s="58">
        <v>23023</v>
      </c>
      <c r="G6" s="58">
        <v>21781</v>
      </c>
      <c r="H6" s="58">
        <v>13905</v>
      </c>
      <c r="I6" s="58">
        <v>10894</v>
      </c>
      <c r="J6" s="58">
        <v>19981</v>
      </c>
      <c r="K6" s="60">
        <v>327425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x14ac:dyDescent="0.2">
      <c r="A7" s="74" t="s">
        <v>55</v>
      </c>
      <c r="B7" s="59">
        <v>67290</v>
      </c>
      <c r="C7" s="58">
        <v>87788</v>
      </c>
      <c r="D7" s="58">
        <v>31678</v>
      </c>
      <c r="E7" s="58">
        <v>27258</v>
      </c>
      <c r="F7" s="58">
        <v>26541</v>
      </c>
      <c r="G7" s="58">
        <v>23004</v>
      </c>
      <c r="H7" s="58">
        <v>12859</v>
      </c>
      <c r="I7" s="58">
        <v>9839</v>
      </c>
      <c r="J7" s="58">
        <v>16677</v>
      </c>
      <c r="K7" s="60">
        <v>309883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x14ac:dyDescent="0.2">
      <c r="A8" s="74" t="s">
        <v>56</v>
      </c>
      <c r="B8" s="59">
        <v>20770</v>
      </c>
      <c r="C8" s="58">
        <v>23411</v>
      </c>
      <c r="D8" s="58">
        <v>8830</v>
      </c>
      <c r="E8" s="58">
        <v>7553</v>
      </c>
      <c r="F8" s="58">
        <v>7252</v>
      </c>
      <c r="G8" s="58">
        <v>6638</v>
      </c>
      <c r="H8" s="58">
        <v>3493</v>
      </c>
      <c r="I8" s="58">
        <v>2781</v>
      </c>
      <c r="J8" s="58">
        <v>4531</v>
      </c>
      <c r="K8" s="60">
        <v>87290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x14ac:dyDescent="0.2">
      <c r="A9" s="74" t="s">
        <v>57</v>
      </c>
      <c r="B9" s="59">
        <v>69058</v>
      </c>
      <c r="C9" s="58">
        <v>89718</v>
      </c>
      <c r="D9" s="58">
        <v>29771</v>
      </c>
      <c r="E9" s="58">
        <v>25013</v>
      </c>
      <c r="F9" s="58">
        <v>24927</v>
      </c>
      <c r="G9" s="58">
        <v>21862</v>
      </c>
      <c r="H9" s="58">
        <v>12479</v>
      </c>
      <c r="I9" s="58">
        <v>9663</v>
      </c>
      <c r="J9" s="58">
        <v>18092</v>
      </c>
      <c r="K9" s="60">
        <v>307697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x14ac:dyDescent="0.2">
      <c r="A10" s="74" t="s">
        <v>58</v>
      </c>
      <c r="B10" s="59">
        <v>63136</v>
      </c>
      <c r="C10" s="58">
        <v>82440</v>
      </c>
      <c r="D10" s="58">
        <v>29542</v>
      </c>
      <c r="E10" s="58">
        <v>25037</v>
      </c>
      <c r="F10" s="58">
        <v>21917</v>
      </c>
      <c r="G10" s="58">
        <v>22477</v>
      </c>
      <c r="H10" s="58">
        <v>15449</v>
      </c>
      <c r="I10" s="58">
        <v>13153</v>
      </c>
      <c r="J10" s="58">
        <v>23067</v>
      </c>
      <c r="K10" s="60">
        <v>305754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x14ac:dyDescent="0.2">
      <c r="A11" s="74" t="s">
        <v>59</v>
      </c>
      <c r="B11" s="59">
        <v>70211</v>
      </c>
      <c r="C11" s="58">
        <v>98909</v>
      </c>
      <c r="D11" s="58">
        <v>32359</v>
      </c>
      <c r="E11" s="58">
        <v>26160</v>
      </c>
      <c r="F11" s="58">
        <v>24432</v>
      </c>
      <c r="G11" s="58">
        <v>22985</v>
      </c>
      <c r="H11" s="58">
        <v>13609</v>
      </c>
      <c r="I11" s="58">
        <v>10797</v>
      </c>
      <c r="J11" s="58">
        <v>21988</v>
      </c>
      <c r="K11" s="60">
        <v>329519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x14ac:dyDescent="0.2">
      <c r="A12" s="74" t="s">
        <v>60</v>
      </c>
      <c r="B12" s="59">
        <v>20389</v>
      </c>
      <c r="C12" s="58">
        <v>35636</v>
      </c>
      <c r="D12" s="58">
        <v>12751</v>
      </c>
      <c r="E12" s="58">
        <v>9599</v>
      </c>
      <c r="F12" s="58">
        <v>6971</v>
      </c>
      <c r="G12" s="58">
        <v>6369</v>
      </c>
      <c r="H12" s="58">
        <v>3492</v>
      </c>
      <c r="I12" s="58">
        <v>2971</v>
      </c>
      <c r="J12" s="58">
        <v>4183</v>
      </c>
      <c r="K12" s="60">
        <v>104397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x14ac:dyDescent="0.2">
      <c r="A13" s="75" t="s">
        <v>9</v>
      </c>
      <c r="B13" s="62">
        <v>382619</v>
      </c>
      <c r="C13" s="61">
        <v>513660</v>
      </c>
      <c r="D13" s="61">
        <v>179888</v>
      </c>
      <c r="E13" s="61">
        <v>148307</v>
      </c>
      <c r="F13" s="61">
        <v>135063</v>
      </c>
      <c r="G13" s="61">
        <v>125116</v>
      </c>
      <c r="H13" s="61">
        <v>75286</v>
      </c>
      <c r="I13" s="61">
        <v>60098</v>
      </c>
      <c r="J13" s="61">
        <v>108519</v>
      </c>
      <c r="K13" s="63">
        <v>1771965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x14ac:dyDescent="0.2">
      <c r="A14" s="15" t="s">
        <v>24</v>
      </c>
      <c r="B14" s="78">
        <v>5448271</v>
      </c>
      <c r="C14" s="79">
        <v>6755772</v>
      </c>
      <c r="D14" s="79">
        <v>2132633</v>
      </c>
      <c r="E14" s="79">
        <v>1694277</v>
      </c>
      <c r="F14" s="79">
        <v>1434452</v>
      </c>
      <c r="G14" s="79">
        <v>1389723</v>
      </c>
      <c r="H14" s="79">
        <v>860589</v>
      </c>
      <c r="I14" s="79">
        <v>740038</v>
      </c>
      <c r="J14" s="79">
        <v>1498889</v>
      </c>
      <c r="K14" s="80">
        <v>22525166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x14ac:dyDescent="0.2">
      <c r="A15" s="93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x14ac:dyDescent="0.2">
      <c r="A16" s="91"/>
      <c r="B16" s="114" t="s">
        <v>53</v>
      </c>
      <c r="C16" s="115"/>
      <c r="D16" s="115"/>
      <c r="E16" s="115"/>
      <c r="F16" s="115"/>
      <c r="G16" s="115"/>
      <c r="H16" s="115"/>
      <c r="I16" s="115"/>
      <c r="J16" s="115"/>
      <c r="K16" s="116"/>
    </row>
    <row r="17" spans="1:27" ht="24" x14ac:dyDescent="0.2">
      <c r="A17" s="57"/>
      <c r="B17" s="108" t="s">
        <v>63</v>
      </c>
      <c r="C17" s="109" t="s">
        <v>70</v>
      </c>
      <c r="D17" s="109" t="s">
        <v>71</v>
      </c>
      <c r="E17" s="109" t="s">
        <v>64</v>
      </c>
      <c r="F17" s="109" t="s">
        <v>65</v>
      </c>
      <c r="G17" s="109" t="s">
        <v>66</v>
      </c>
      <c r="H17" s="109" t="s">
        <v>67</v>
      </c>
      <c r="I17" s="109" t="s">
        <v>68</v>
      </c>
      <c r="J17" s="109" t="s">
        <v>69</v>
      </c>
      <c r="K17" s="110" t="s">
        <v>26</v>
      </c>
    </row>
    <row r="18" spans="1:27" x14ac:dyDescent="0.2">
      <c r="A18" s="74" t="s">
        <v>54</v>
      </c>
      <c r="B18" s="59">
        <v>41966</v>
      </c>
      <c r="C18" s="58">
        <v>74955</v>
      </c>
      <c r="D18" s="58">
        <v>22469</v>
      </c>
      <c r="E18" s="58">
        <v>15143</v>
      </c>
      <c r="F18" s="58">
        <v>9879</v>
      </c>
      <c r="G18" s="58">
        <v>6403</v>
      </c>
      <c r="H18" s="58">
        <v>3631</v>
      </c>
      <c r="I18" s="58">
        <v>5508</v>
      </c>
      <c r="J18" s="58">
        <v>3552</v>
      </c>
      <c r="K18" s="60">
        <v>183506</v>
      </c>
    </row>
    <row r="19" spans="1:27" x14ac:dyDescent="0.2">
      <c r="A19" s="74" t="s">
        <v>55</v>
      </c>
      <c r="B19" s="59">
        <v>38436</v>
      </c>
      <c r="C19" s="58">
        <v>68632</v>
      </c>
      <c r="D19" s="58">
        <v>22039</v>
      </c>
      <c r="E19" s="58">
        <v>15620</v>
      </c>
      <c r="F19" s="58">
        <v>10985</v>
      </c>
      <c r="G19" s="58">
        <v>6020</v>
      </c>
      <c r="H19" s="58">
        <v>3041</v>
      </c>
      <c r="I19" s="58">
        <v>4738</v>
      </c>
      <c r="J19" s="58">
        <v>2779</v>
      </c>
      <c r="K19" s="60">
        <v>172290</v>
      </c>
    </row>
    <row r="20" spans="1:27" x14ac:dyDescent="0.2">
      <c r="A20" s="74" t="s">
        <v>56</v>
      </c>
      <c r="B20" s="59">
        <v>12444</v>
      </c>
      <c r="C20" s="58">
        <v>18815</v>
      </c>
      <c r="D20" s="58">
        <v>6413</v>
      </c>
      <c r="E20" s="58">
        <v>4347</v>
      </c>
      <c r="F20" s="58">
        <v>3172</v>
      </c>
      <c r="G20" s="58">
        <v>1964</v>
      </c>
      <c r="H20" s="58">
        <v>974</v>
      </c>
      <c r="I20" s="58">
        <v>1375</v>
      </c>
      <c r="J20" s="58">
        <v>759</v>
      </c>
      <c r="K20" s="60">
        <v>50263</v>
      </c>
    </row>
    <row r="21" spans="1:27" x14ac:dyDescent="0.2">
      <c r="A21" s="74" t="s">
        <v>57</v>
      </c>
      <c r="B21" s="59">
        <v>39767</v>
      </c>
      <c r="C21" s="58">
        <v>70336</v>
      </c>
      <c r="D21" s="58">
        <v>19726</v>
      </c>
      <c r="E21" s="58">
        <v>13080</v>
      </c>
      <c r="F21" s="58">
        <v>9791</v>
      </c>
      <c r="G21" s="58">
        <v>5862</v>
      </c>
      <c r="H21" s="58">
        <v>3106</v>
      </c>
      <c r="I21" s="58">
        <v>4545</v>
      </c>
      <c r="J21" s="58">
        <v>2785</v>
      </c>
      <c r="K21" s="60">
        <v>168998</v>
      </c>
    </row>
    <row r="22" spans="1:27" x14ac:dyDescent="0.2">
      <c r="A22" s="74" t="s">
        <v>58</v>
      </c>
      <c r="B22" s="59">
        <v>35782</v>
      </c>
      <c r="C22" s="58">
        <v>63577</v>
      </c>
      <c r="D22" s="58">
        <v>20564</v>
      </c>
      <c r="E22" s="58">
        <v>14810</v>
      </c>
      <c r="F22" s="58">
        <v>10035</v>
      </c>
      <c r="G22" s="58">
        <v>6185</v>
      </c>
      <c r="H22" s="58">
        <v>3412</v>
      </c>
      <c r="I22" s="58">
        <v>5393</v>
      </c>
      <c r="J22" s="58">
        <v>3650</v>
      </c>
      <c r="K22" s="60">
        <v>163408</v>
      </c>
    </row>
    <row r="23" spans="1:27" x14ac:dyDescent="0.2">
      <c r="A23" s="74" t="s">
        <v>59</v>
      </c>
      <c r="B23" s="59">
        <v>40276</v>
      </c>
      <c r="C23" s="58">
        <v>76104</v>
      </c>
      <c r="D23" s="58">
        <v>20889</v>
      </c>
      <c r="E23" s="58">
        <v>13366</v>
      </c>
      <c r="F23" s="58">
        <v>9585</v>
      </c>
      <c r="G23" s="58">
        <v>6543</v>
      </c>
      <c r="H23" s="58">
        <v>3708</v>
      </c>
      <c r="I23" s="58">
        <v>5987</v>
      </c>
      <c r="J23" s="58">
        <v>4359</v>
      </c>
      <c r="K23" s="60">
        <v>180817</v>
      </c>
    </row>
    <row r="24" spans="1:27" x14ac:dyDescent="0.2">
      <c r="A24" s="74" t="s">
        <v>60</v>
      </c>
      <c r="B24" s="59">
        <v>12028</v>
      </c>
      <c r="C24" s="58">
        <v>28290</v>
      </c>
      <c r="D24" s="58">
        <v>8182</v>
      </c>
      <c r="E24" s="58">
        <v>4765</v>
      </c>
      <c r="F24" s="58">
        <v>2507</v>
      </c>
      <c r="G24" s="58">
        <v>1760</v>
      </c>
      <c r="H24" s="58">
        <v>965</v>
      </c>
      <c r="I24" s="58">
        <v>1579</v>
      </c>
      <c r="J24" s="58">
        <v>750</v>
      </c>
      <c r="K24" s="60">
        <v>60826</v>
      </c>
    </row>
    <row r="25" spans="1:27" s="21" customFormat="1" x14ac:dyDescent="0.2">
      <c r="A25" s="75" t="s">
        <v>9</v>
      </c>
      <c r="B25" s="62">
        <v>220699</v>
      </c>
      <c r="C25" s="61">
        <v>400709</v>
      </c>
      <c r="D25" s="61">
        <v>120282</v>
      </c>
      <c r="E25" s="61">
        <v>81131</v>
      </c>
      <c r="F25" s="61">
        <v>55954</v>
      </c>
      <c r="G25" s="61">
        <v>34737</v>
      </c>
      <c r="H25" s="61">
        <v>18837</v>
      </c>
      <c r="I25" s="61">
        <v>29125</v>
      </c>
      <c r="J25" s="61">
        <v>18634</v>
      </c>
      <c r="K25" s="63">
        <v>980108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s="21" customFormat="1" x14ac:dyDescent="0.2">
      <c r="A26" s="15" t="s">
        <v>24</v>
      </c>
      <c r="B26" s="78">
        <v>3094619</v>
      </c>
      <c r="C26" s="79">
        <v>4963911</v>
      </c>
      <c r="D26" s="79">
        <v>1366984</v>
      </c>
      <c r="E26" s="79">
        <v>961531</v>
      </c>
      <c r="F26" s="79">
        <v>679863</v>
      </c>
      <c r="G26" s="79">
        <v>471525</v>
      </c>
      <c r="H26" s="79">
        <v>272895</v>
      </c>
      <c r="I26" s="79">
        <v>463374</v>
      </c>
      <c r="J26" s="79">
        <v>320853</v>
      </c>
      <c r="K26" s="80">
        <v>12595555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8" spans="1:27" x14ac:dyDescent="0.2">
      <c r="A28" s="91"/>
      <c r="B28" s="114" t="s">
        <v>52</v>
      </c>
      <c r="C28" s="115"/>
      <c r="D28" s="115"/>
      <c r="E28" s="115"/>
      <c r="F28" s="115"/>
      <c r="G28" s="115"/>
      <c r="H28" s="115"/>
      <c r="I28" s="115"/>
      <c r="J28" s="115"/>
      <c r="K28" s="116"/>
    </row>
    <row r="29" spans="1:27" ht="24" x14ac:dyDescent="0.2">
      <c r="A29" s="57"/>
      <c r="B29" s="108" t="s">
        <v>63</v>
      </c>
      <c r="C29" s="109" t="s">
        <v>70</v>
      </c>
      <c r="D29" s="109" t="s">
        <v>71</v>
      </c>
      <c r="E29" s="109" t="s">
        <v>64</v>
      </c>
      <c r="F29" s="109" t="s">
        <v>65</v>
      </c>
      <c r="G29" s="109" t="s">
        <v>66</v>
      </c>
      <c r="H29" s="109" t="s">
        <v>67</v>
      </c>
      <c r="I29" s="109" t="s">
        <v>68</v>
      </c>
      <c r="J29" s="109" t="s">
        <v>69</v>
      </c>
      <c r="K29" s="110" t="s">
        <v>26</v>
      </c>
    </row>
    <row r="30" spans="1:27" x14ac:dyDescent="0.2">
      <c r="A30" s="74" t="s">
        <v>54</v>
      </c>
      <c r="B30" s="59">
        <v>29799</v>
      </c>
      <c r="C30" s="58">
        <v>20803</v>
      </c>
      <c r="D30" s="58">
        <v>12488</v>
      </c>
      <c r="E30" s="58">
        <v>12544</v>
      </c>
      <c r="F30" s="58">
        <v>13144</v>
      </c>
      <c r="G30" s="58">
        <v>15378</v>
      </c>
      <c r="H30" s="58">
        <v>10274</v>
      </c>
      <c r="I30" s="58">
        <v>13060</v>
      </c>
      <c r="J30" s="58">
        <v>16429</v>
      </c>
      <c r="K30" s="60">
        <v>143919</v>
      </c>
    </row>
    <row r="31" spans="1:27" x14ac:dyDescent="0.2">
      <c r="A31" s="74" t="s">
        <v>55</v>
      </c>
      <c r="B31" s="59">
        <v>28854</v>
      </c>
      <c r="C31" s="58">
        <v>19156</v>
      </c>
      <c r="D31" s="58">
        <v>9639</v>
      </c>
      <c r="E31" s="58">
        <v>11638</v>
      </c>
      <c r="F31" s="58">
        <v>15556</v>
      </c>
      <c r="G31" s="58">
        <v>16984</v>
      </c>
      <c r="H31" s="58">
        <v>9818</v>
      </c>
      <c r="I31" s="58">
        <v>12050</v>
      </c>
      <c r="J31" s="58">
        <v>13898</v>
      </c>
      <c r="K31" s="60">
        <v>137593</v>
      </c>
    </row>
    <row r="32" spans="1:27" x14ac:dyDescent="0.2">
      <c r="A32" s="74" t="s">
        <v>56</v>
      </c>
      <c r="B32" s="59">
        <v>8326</v>
      </c>
      <c r="C32" s="58">
        <v>4596</v>
      </c>
      <c r="D32" s="58">
        <v>2417</v>
      </c>
      <c r="E32" s="58">
        <v>3206</v>
      </c>
      <c r="F32" s="58">
        <v>4080</v>
      </c>
      <c r="G32" s="58">
        <v>4674</v>
      </c>
      <c r="H32" s="58">
        <v>2519</v>
      </c>
      <c r="I32" s="58">
        <v>3437</v>
      </c>
      <c r="J32" s="58">
        <v>3772</v>
      </c>
      <c r="K32" s="60">
        <v>37027</v>
      </c>
    </row>
    <row r="33" spans="1:27" x14ac:dyDescent="0.2">
      <c r="A33" s="74" t="s">
        <v>57</v>
      </c>
      <c r="B33" s="59">
        <v>29291</v>
      </c>
      <c r="C33" s="58">
        <v>19382</v>
      </c>
      <c r="D33" s="58">
        <v>10045</v>
      </c>
      <c r="E33" s="58">
        <v>11933</v>
      </c>
      <c r="F33" s="58">
        <v>15136</v>
      </c>
      <c r="G33" s="58">
        <v>16000</v>
      </c>
      <c r="H33" s="58">
        <v>9373</v>
      </c>
      <c r="I33" s="58">
        <v>12232</v>
      </c>
      <c r="J33" s="58">
        <v>15307</v>
      </c>
      <c r="K33" s="60">
        <v>138699</v>
      </c>
    </row>
    <row r="34" spans="1:27" x14ac:dyDescent="0.2">
      <c r="A34" s="74" t="s">
        <v>58</v>
      </c>
      <c r="B34" s="59">
        <v>27354</v>
      </c>
      <c r="C34" s="58">
        <v>18863</v>
      </c>
      <c r="D34" s="58">
        <v>8978</v>
      </c>
      <c r="E34" s="58">
        <v>10227</v>
      </c>
      <c r="F34" s="58">
        <v>11882</v>
      </c>
      <c r="G34" s="58">
        <v>16292</v>
      </c>
      <c r="H34" s="58">
        <v>12037</v>
      </c>
      <c r="I34" s="58">
        <v>17296</v>
      </c>
      <c r="J34" s="58">
        <v>19417</v>
      </c>
      <c r="K34" s="60">
        <v>142346</v>
      </c>
    </row>
    <row r="35" spans="1:27" x14ac:dyDescent="0.2">
      <c r="A35" s="74" t="s">
        <v>59</v>
      </c>
      <c r="B35" s="59">
        <v>29935</v>
      </c>
      <c r="C35" s="58">
        <v>22805</v>
      </c>
      <c r="D35" s="58">
        <v>11470</v>
      </c>
      <c r="E35" s="58">
        <v>12794</v>
      </c>
      <c r="F35" s="58">
        <v>14847</v>
      </c>
      <c r="G35" s="58">
        <v>16442</v>
      </c>
      <c r="H35" s="58">
        <v>9901</v>
      </c>
      <c r="I35" s="58">
        <v>12879</v>
      </c>
      <c r="J35" s="58">
        <v>17629</v>
      </c>
      <c r="K35" s="60">
        <v>148702</v>
      </c>
    </row>
    <row r="36" spans="1:27" x14ac:dyDescent="0.2">
      <c r="A36" s="74" t="s">
        <v>60</v>
      </c>
      <c r="B36" s="59">
        <v>8361</v>
      </c>
      <c r="C36" s="58">
        <v>7346</v>
      </c>
      <c r="D36" s="58">
        <v>4569</v>
      </c>
      <c r="E36" s="58">
        <v>4834</v>
      </c>
      <c r="F36" s="58">
        <v>4464</v>
      </c>
      <c r="G36" s="58">
        <v>4609</v>
      </c>
      <c r="H36" s="58">
        <v>2527</v>
      </c>
      <c r="I36" s="58">
        <v>3428</v>
      </c>
      <c r="J36" s="58">
        <v>3433</v>
      </c>
      <c r="K36" s="60">
        <v>43571</v>
      </c>
    </row>
    <row r="37" spans="1:27" s="21" customFormat="1" x14ac:dyDescent="0.2">
      <c r="A37" s="75" t="s">
        <v>9</v>
      </c>
      <c r="B37" s="62">
        <v>161920</v>
      </c>
      <c r="C37" s="61">
        <v>112951</v>
      </c>
      <c r="D37" s="61">
        <v>59606</v>
      </c>
      <c r="E37" s="61">
        <v>67176</v>
      </c>
      <c r="F37" s="61">
        <v>79109</v>
      </c>
      <c r="G37" s="61">
        <v>90379</v>
      </c>
      <c r="H37" s="61">
        <v>56449</v>
      </c>
      <c r="I37" s="61">
        <v>74382</v>
      </c>
      <c r="J37" s="61">
        <v>89885</v>
      </c>
      <c r="K37" s="63">
        <v>791857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21" customFormat="1" x14ac:dyDescent="0.2">
      <c r="A38" s="15" t="s">
        <v>24</v>
      </c>
      <c r="B38" s="78">
        <v>2353652</v>
      </c>
      <c r="C38" s="79">
        <v>1791861</v>
      </c>
      <c r="D38" s="79">
        <v>765649</v>
      </c>
      <c r="E38" s="79">
        <v>732746</v>
      </c>
      <c r="F38" s="79">
        <v>754589</v>
      </c>
      <c r="G38" s="79">
        <v>918198</v>
      </c>
      <c r="H38" s="79">
        <v>587694</v>
      </c>
      <c r="I38" s="79">
        <v>847186</v>
      </c>
      <c r="J38" s="79">
        <v>1178036</v>
      </c>
      <c r="K38" s="80">
        <f>SUM(B38:J38)</f>
        <v>9929611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40" spans="1:27" x14ac:dyDescent="0.2">
      <c r="A40" s="94" t="s">
        <v>28</v>
      </c>
    </row>
  </sheetData>
  <mergeCells count="3">
    <mergeCell ref="B4:K4"/>
    <mergeCell ref="B16:K16"/>
    <mergeCell ref="B28:K28"/>
  </mergeCells>
  <hyperlinks>
    <hyperlink ref="H2" location="Indice!B14" display="Torna all'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0"/>
  <sheetViews>
    <sheetView showGridLines="0" workbookViewId="0">
      <selection activeCell="J2" sqref="J2"/>
    </sheetView>
  </sheetViews>
  <sheetFormatPr defaultColWidth="9" defaultRowHeight="12" x14ac:dyDescent="0.2"/>
  <cols>
    <col min="1" max="1" width="13" style="4" customWidth="1"/>
    <col min="2" max="11" width="11.42578125" style="4" customWidth="1"/>
    <col min="12" max="27" width="9" style="4"/>
    <col min="28" max="16384" width="9" style="20"/>
  </cols>
  <sheetData>
    <row r="2" spans="1:27" ht="12.75" x14ac:dyDescent="0.2">
      <c r="A2" s="90" t="s">
        <v>73</v>
      </c>
      <c r="B2" s="107"/>
      <c r="J2" s="3" t="s">
        <v>0</v>
      </c>
    </row>
    <row r="4" spans="1:27" x14ac:dyDescent="0.2">
      <c r="A4" s="23"/>
      <c r="B4" s="114" t="s">
        <v>26</v>
      </c>
      <c r="C4" s="115"/>
      <c r="D4" s="115"/>
      <c r="E4" s="115"/>
      <c r="F4" s="115"/>
      <c r="G4" s="115"/>
      <c r="H4" s="115"/>
      <c r="I4" s="115"/>
      <c r="J4" s="115"/>
      <c r="K4" s="116"/>
    </row>
    <row r="5" spans="1:27" ht="36" x14ac:dyDescent="0.2">
      <c r="A5" s="57"/>
      <c r="B5" s="108" t="s">
        <v>63</v>
      </c>
      <c r="C5" s="109" t="s">
        <v>70</v>
      </c>
      <c r="D5" s="109" t="s">
        <v>71</v>
      </c>
      <c r="E5" s="109" t="s">
        <v>64</v>
      </c>
      <c r="F5" s="109" t="s">
        <v>65</v>
      </c>
      <c r="G5" s="109" t="s">
        <v>66</v>
      </c>
      <c r="H5" s="109" t="s">
        <v>67</v>
      </c>
      <c r="I5" s="109" t="s">
        <v>68</v>
      </c>
      <c r="J5" s="109" t="s">
        <v>69</v>
      </c>
      <c r="K5" s="110" t="s">
        <v>26</v>
      </c>
    </row>
    <row r="6" spans="1:27" x14ac:dyDescent="0.2">
      <c r="A6" s="74" t="s">
        <v>54</v>
      </c>
      <c r="B6" s="95">
        <v>21.917996487745288</v>
      </c>
      <c r="C6" s="96">
        <v>29.245781476674047</v>
      </c>
      <c r="D6" s="96">
        <v>10.676338092692983</v>
      </c>
      <c r="E6" s="96">
        <v>8.4559822860196991</v>
      </c>
      <c r="F6" s="96">
        <v>7.031533939070016</v>
      </c>
      <c r="G6" s="96">
        <v>6.6522104298694362</v>
      </c>
      <c r="H6" s="96">
        <v>4.2467740703978007</v>
      </c>
      <c r="I6" s="96">
        <v>3.3271741620218371</v>
      </c>
      <c r="J6" s="96">
        <v>6.1024662136367107</v>
      </c>
      <c r="K6" s="97">
        <v>100</v>
      </c>
    </row>
    <row r="7" spans="1:27" x14ac:dyDescent="0.2">
      <c r="A7" s="74" t="s">
        <v>55</v>
      </c>
      <c r="B7" s="98">
        <v>21.714647141017739</v>
      </c>
      <c r="C7" s="99">
        <v>28.32940174194777</v>
      </c>
      <c r="D7" s="99">
        <v>10.222567872390547</v>
      </c>
      <c r="E7" s="99">
        <v>8.7962230906503418</v>
      </c>
      <c r="F7" s="99">
        <v>8.5648454416666944</v>
      </c>
      <c r="G7" s="99">
        <v>7.4234469138352219</v>
      </c>
      <c r="H7" s="99">
        <v>4.1496306670582124</v>
      </c>
      <c r="I7" s="99">
        <v>3.1750693003488415</v>
      </c>
      <c r="J7" s="99">
        <v>5.3817085803351583</v>
      </c>
      <c r="K7" s="100">
        <v>100</v>
      </c>
    </row>
    <row r="8" spans="1:27" x14ac:dyDescent="0.2">
      <c r="A8" s="74" t="s">
        <v>56</v>
      </c>
      <c r="B8" s="98">
        <v>23.794249054874555</v>
      </c>
      <c r="C8" s="99">
        <v>26.819796082025434</v>
      </c>
      <c r="D8" s="99">
        <v>10.115706266468095</v>
      </c>
      <c r="E8" s="99">
        <v>8.6527666399358463</v>
      </c>
      <c r="F8" s="99">
        <v>8.3079390537289495</v>
      </c>
      <c r="G8" s="99">
        <v>7.6045366021308274</v>
      </c>
      <c r="H8" s="99">
        <v>4.0016038492381716</v>
      </c>
      <c r="I8" s="99">
        <v>3.1859319509680377</v>
      </c>
      <c r="J8" s="99">
        <v>5.1907434986825525</v>
      </c>
      <c r="K8" s="100">
        <v>100</v>
      </c>
    </row>
    <row r="9" spans="1:27" x14ac:dyDescent="0.2">
      <c r="A9" s="74" t="s">
        <v>57</v>
      </c>
      <c r="B9" s="98">
        <v>22.443507736507019</v>
      </c>
      <c r="C9" s="99">
        <v>29.157905341943536</v>
      </c>
      <c r="D9" s="99">
        <v>9.6754274497313908</v>
      </c>
      <c r="E9" s="99">
        <v>8.1291010312092737</v>
      </c>
      <c r="F9" s="99">
        <v>8.1011514574402739</v>
      </c>
      <c r="G9" s="99">
        <v>7.1050416481148666</v>
      </c>
      <c r="H9" s="99">
        <v>4.0556131518994336</v>
      </c>
      <c r="I9" s="99">
        <v>3.140427108486596</v>
      </c>
      <c r="J9" s="99">
        <v>5.8798103328924229</v>
      </c>
      <c r="K9" s="100">
        <v>100</v>
      </c>
    </row>
    <row r="10" spans="1:27" x14ac:dyDescent="0.2">
      <c r="A10" s="74" t="s">
        <v>58</v>
      </c>
      <c r="B10" s="98">
        <v>20.649280140243466</v>
      </c>
      <c r="C10" s="99">
        <v>26.962852489256068</v>
      </c>
      <c r="D10" s="99">
        <v>9.6620158689665541</v>
      </c>
      <c r="E10" s="99">
        <v>8.1886091432982067</v>
      </c>
      <c r="F10" s="99">
        <v>7.1681809559318923</v>
      </c>
      <c r="G10" s="99">
        <v>7.3513347331514876</v>
      </c>
      <c r="H10" s="99">
        <v>5.0527548290455728</v>
      </c>
      <c r="I10" s="99">
        <v>4.3018243424452338</v>
      </c>
      <c r="J10" s="99">
        <v>7.5443003198649894</v>
      </c>
      <c r="K10" s="100">
        <v>100</v>
      </c>
    </row>
    <row r="11" spans="1:27" x14ac:dyDescent="0.2">
      <c r="A11" s="74" t="s">
        <v>59</v>
      </c>
      <c r="B11" s="98">
        <v>21.307117343764702</v>
      </c>
      <c r="C11" s="99">
        <v>30.016175091572865</v>
      </c>
      <c r="D11" s="99">
        <v>9.8200710732916772</v>
      </c>
      <c r="E11" s="99">
        <v>7.9388441941132388</v>
      </c>
      <c r="F11" s="99">
        <v>7.4144434767039229</v>
      </c>
      <c r="G11" s="99">
        <v>6.9753185704010994</v>
      </c>
      <c r="H11" s="99">
        <v>4.1299591222357437</v>
      </c>
      <c r="I11" s="99">
        <v>3.2765940658960484</v>
      </c>
      <c r="J11" s="99">
        <v>6.6727563509236187</v>
      </c>
      <c r="K11" s="100">
        <v>100</v>
      </c>
    </row>
    <row r="12" spans="1:27" x14ac:dyDescent="0.2">
      <c r="A12" s="74" t="s">
        <v>60</v>
      </c>
      <c r="B12" s="98">
        <v>19.530254700805578</v>
      </c>
      <c r="C12" s="99">
        <v>34.135080509976341</v>
      </c>
      <c r="D12" s="99">
        <v>12.213952508213838</v>
      </c>
      <c r="E12" s="99">
        <v>9.1947086602105426</v>
      </c>
      <c r="F12" s="99">
        <v>6.6773949442991656</v>
      </c>
      <c r="G12" s="99">
        <v>6.1007500215523436</v>
      </c>
      <c r="H12" s="99">
        <v>3.3449237047041578</v>
      </c>
      <c r="I12" s="99">
        <v>2.8458672184066591</v>
      </c>
      <c r="J12" s="99">
        <v>4.0068201193520885</v>
      </c>
      <c r="K12" s="100">
        <v>100</v>
      </c>
    </row>
    <row r="13" spans="1:27" s="21" customFormat="1" x14ac:dyDescent="0.2">
      <c r="A13" s="75" t="s">
        <v>9</v>
      </c>
      <c r="B13" s="101">
        <v>21.592920853402862</v>
      </c>
      <c r="C13" s="102">
        <v>28.988157215294883</v>
      </c>
      <c r="D13" s="102">
        <v>10.151893519341522</v>
      </c>
      <c r="E13" s="102">
        <v>8.3696348404172767</v>
      </c>
      <c r="F13" s="102">
        <v>7.622216014424664</v>
      </c>
      <c r="G13" s="102">
        <v>7.0608618116046307</v>
      </c>
      <c r="H13" s="102">
        <v>4.2487295177952165</v>
      </c>
      <c r="I13" s="102">
        <v>3.3916019785943852</v>
      </c>
      <c r="J13" s="102">
        <v>6.1242180291371442</v>
      </c>
      <c r="K13" s="103">
        <v>100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21" customFormat="1" x14ac:dyDescent="0.2">
      <c r="A14" s="15" t="s">
        <v>24</v>
      </c>
      <c r="B14" s="104">
        <v>24.187484345287398</v>
      </c>
      <c r="C14" s="105">
        <v>29.992107494346548</v>
      </c>
      <c r="D14" s="105">
        <v>9.467779282958448</v>
      </c>
      <c r="E14" s="105">
        <v>7.5217070542343611</v>
      </c>
      <c r="F14" s="105">
        <v>6.3682194395370946</v>
      </c>
      <c r="G14" s="105">
        <v>6.1696459861827435</v>
      </c>
      <c r="H14" s="105">
        <v>3.8205667385536692</v>
      </c>
      <c r="I14" s="105">
        <v>3.2853831132698423</v>
      </c>
      <c r="J14" s="105">
        <v>6.6542861437735912</v>
      </c>
      <c r="K14" s="106">
        <v>100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">
      <c r="A15" s="93"/>
    </row>
    <row r="16" spans="1:27" x14ac:dyDescent="0.2">
      <c r="A16" s="23"/>
      <c r="B16" s="114" t="s">
        <v>53</v>
      </c>
      <c r="C16" s="115"/>
      <c r="D16" s="115"/>
      <c r="E16" s="115"/>
      <c r="F16" s="115"/>
      <c r="G16" s="115"/>
      <c r="H16" s="115"/>
      <c r="I16" s="115"/>
      <c r="J16" s="115"/>
      <c r="K16" s="116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36" x14ac:dyDescent="0.2">
      <c r="A17" s="57"/>
      <c r="B17" s="108" t="s">
        <v>63</v>
      </c>
      <c r="C17" s="109" t="s">
        <v>70</v>
      </c>
      <c r="D17" s="109" t="s">
        <v>71</v>
      </c>
      <c r="E17" s="109" t="s">
        <v>64</v>
      </c>
      <c r="F17" s="109" t="s">
        <v>65</v>
      </c>
      <c r="G17" s="109" t="s">
        <v>66</v>
      </c>
      <c r="H17" s="109" t="s">
        <v>67</v>
      </c>
      <c r="I17" s="109" t="s">
        <v>68</v>
      </c>
      <c r="J17" s="109" t="s">
        <v>69</v>
      </c>
      <c r="K17" s="110" t="s">
        <v>26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x14ac:dyDescent="0.2">
      <c r="A18" s="74" t="s">
        <v>54</v>
      </c>
      <c r="B18" s="95">
        <v>22.869007007945243</v>
      </c>
      <c r="C18" s="96">
        <v>40.846075877627982</v>
      </c>
      <c r="D18" s="96">
        <v>12.244286290366528</v>
      </c>
      <c r="E18" s="96">
        <v>8.2520462546183779</v>
      </c>
      <c r="F18" s="96">
        <v>5.3834751997209898</v>
      </c>
      <c r="G18" s="96">
        <v>3.4892592067834292</v>
      </c>
      <c r="H18" s="96">
        <v>1.9786818959598051</v>
      </c>
      <c r="I18" s="96">
        <v>3.001536734493695</v>
      </c>
      <c r="J18" s="96">
        <v>1.9356315324839515</v>
      </c>
      <c r="K18" s="97">
        <v>100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x14ac:dyDescent="0.2">
      <c r="A19" s="74" t="s">
        <v>55</v>
      </c>
      <c r="B19" s="98">
        <v>22.308897788612221</v>
      </c>
      <c r="C19" s="99">
        <v>39.83516164606187</v>
      </c>
      <c r="D19" s="99">
        <v>12.79180451564223</v>
      </c>
      <c r="E19" s="99">
        <v>9.0661094665970161</v>
      </c>
      <c r="F19" s="99">
        <v>6.3758778803180673</v>
      </c>
      <c r="G19" s="99">
        <v>3.49410877009693</v>
      </c>
      <c r="H19" s="99">
        <v>1.7650473039642463</v>
      </c>
      <c r="I19" s="99">
        <v>2.7500145104184801</v>
      </c>
      <c r="J19" s="99">
        <v>1.6129781182889313</v>
      </c>
      <c r="K19" s="100">
        <v>100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x14ac:dyDescent="0.2">
      <c r="A20" s="74" t="s">
        <v>56</v>
      </c>
      <c r="B20" s="98">
        <v>24.757774108190915</v>
      </c>
      <c r="C20" s="99">
        <v>37.433101884089687</v>
      </c>
      <c r="D20" s="99">
        <v>12.758888247816486</v>
      </c>
      <c r="E20" s="99">
        <v>8.6485088434832775</v>
      </c>
      <c r="F20" s="99">
        <v>6.3108051648329795</v>
      </c>
      <c r="G20" s="99">
        <v>3.9074468296759051</v>
      </c>
      <c r="H20" s="99">
        <v>1.9378071344726737</v>
      </c>
      <c r="I20" s="99">
        <v>2.7356106877822652</v>
      </c>
      <c r="J20" s="99">
        <v>1.5100570996558105</v>
      </c>
      <c r="K20" s="100">
        <v>100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x14ac:dyDescent="0.2">
      <c r="A21" s="74" t="s">
        <v>57</v>
      </c>
      <c r="B21" s="98">
        <v>23.531047704706566</v>
      </c>
      <c r="C21" s="99">
        <v>41.619427448845549</v>
      </c>
      <c r="D21" s="99">
        <v>11.672327483165482</v>
      </c>
      <c r="E21" s="99">
        <v>7.7397365649297623</v>
      </c>
      <c r="F21" s="99">
        <v>5.7935596870968888</v>
      </c>
      <c r="G21" s="99">
        <v>3.4686801027231087</v>
      </c>
      <c r="H21" s="99">
        <v>1.8378915726813334</v>
      </c>
      <c r="I21" s="99">
        <v>2.6893809394194017</v>
      </c>
      <c r="J21" s="99">
        <v>1.6479484964319102</v>
      </c>
      <c r="K21" s="100">
        <v>100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x14ac:dyDescent="0.2">
      <c r="A22" s="74" t="s">
        <v>58</v>
      </c>
      <c r="B22" s="98">
        <v>21.89733672769999</v>
      </c>
      <c r="C22" s="99">
        <v>38.906907862528151</v>
      </c>
      <c r="D22" s="99">
        <v>12.584451189660237</v>
      </c>
      <c r="E22" s="99">
        <v>9.0632037599138346</v>
      </c>
      <c r="F22" s="99">
        <v>6.1410702046411432</v>
      </c>
      <c r="G22" s="99">
        <v>3.7850044061490258</v>
      </c>
      <c r="H22" s="99">
        <v>2.0880250660922353</v>
      </c>
      <c r="I22" s="99">
        <v>3.3003280133163617</v>
      </c>
      <c r="J22" s="99">
        <v>2.2336727699990209</v>
      </c>
      <c r="K22" s="100">
        <v>100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x14ac:dyDescent="0.2">
      <c r="A23" s="74" t="s">
        <v>59</v>
      </c>
      <c r="B23" s="98">
        <v>22.274454282506621</v>
      </c>
      <c r="C23" s="99">
        <v>42.088962874066041</v>
      </c>
      <c r="D23" s="99">
        <v>11.552564194738327</v>
      </c>
      <c r="E23" s="99">
        <v>7.3920040704137335</v>
      </c>
      <c r="F23" s="99">
        <v>5.300939624039775</v>
      </c>
      <c r="G23" s="99">
        <v>3.618575687020579</v>
      </c>
      <c r="H23" s="99">
        <v>2.0506921362482511</v>
      </c>
      <c r="I23" s="99">
        <v>3.3110824756521788</v>
      </c>
      <c r="J23" s="99">
        <v>2.4107246553144894</v>
      </c>
      <c r="K23" s="100">
        <v>100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x14ac:dyDescent="0.2">
      <c r="A24" s="74" t="s">
        <v>60</v>
      </c>
      <c r="B24" s="98">
        <v>19.774438562456844</v>
      </c>
      <c r="C24" s="99">
        <v>46.509716239765893</v>
      </c>
      <c r="D24" s="99">
        <v>13.451484562522605</v>
      </c>
      <c r="E24" s="99">
        <v>7.8338210633610625</v>
      </c>
      <c r="F24" s="99">
        <v>4.1215927399467329</v>
      </c>
      <c r="G24" s="99">
        <v>2.8934994903495213</v>
      </c>
      <c r="H24" s="99">
        <v>1.5864926182882317</v>
      </c>
      <c r="I24" s="99">
        <v>2.5959293723078947</v>
      </c>
      <c r="J24" s="99">
        <v>1.2330253510012166</v>
      </c>
      <c r="K24" s="100">
        <v>100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x14ac:dyDescent="0.2">
      <c r="A25" s="75" t="s">
        <v>9</v>
      </c>
      <c r="B25" s="101">
        <v>22.517824566272289</v>
      </c>
      <c r="C25" s="102">
        <v>40.884167867214636</v>
      </c>
      <c r="D25" s="102">
        <v>12.2723210095214</v>
      </c>
      <c r="E25" s="102">
        <v>8.2777612263138352</v>
      </c>
      <c r="F25" s="102">
        <v>5.7089626857448357</v>
      </c>
      <c r="G25" s="102">
        <v>3.5442012512906738</v>
      </c>
      <c r="H25" s="102">
        <v>1.9219310524962556</v>
      </c>
      <c r="I25" s="102">
        <v>2.9716112918168203</v>
      </c>
      <c r="J25" s="102">
        <v>1.9012190493292576</v>
      </c>
      <c r="K25" s="103">
        <v>100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x14ac:dyDescent="0.2">
      <c r="A26" s="15" t="s">
        <v>24</v>
      </c>
      <c r="B26" s="104">
        <v>24.569135699062087</v>
      </c>
      <c r="C26" s="105">
        <v>39.410022027612122</v>
      </c>
      <c r="D26" s="105">
        <v>10.852908029856565</v>
      </c>
      <c r="E26" s="105">
        <v>7.6338914799705133</v>
      </c>
      <c r="F26" s="105">
        <v>5.3976422634810461</v>
      </c>
      <c r="G26" s="105">
        <v>3.7435825574974664</v>
      </c>
      <c r="H26" s="105">
        <v>2.1665976608414637</v>
      </c>
      <c r="I26" s="105">
        <v>3.6788692518908457</v>
      </c>
      <c r="J26" s="105">
        <v>2.5473510297878894</v>
      </c>
      <c r="K26" s="106">
        <v>100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8" spans="1:27" x14ac:dyDescent="0.2">
      <c r="A28" s="23"/>
      <c r="B28" s="114" t="s">
        <v>52</v>
      </c>
      <c r="C28" s="115"/>
      <c r="D28" s="115"/>
      <c r="E28" s="115"/>
      <c r="F28" s="115"/>
      <c r="G28" s="115"/>
      <c r="H28" s="115"/>
      <c r="I28" s="115"/>
      <c r="J28" s="115"/>
      <c r="K28" s="116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36" x14ac:dyDescent="0.2">
      <c r="A29" s="57"/>
      <c r="B29" s="108" t="s">
        <v>63</v>
      </c>
      <c r="C29" s="109" t="s">
        <v>70</v>
      </c>
      <c r="D29" s="109" t="s">
        <v>71</v>
      </c>
      <c r="E29" s="109" t="s">
        <v>64</v>
      </c>
      <c r="F29" s="109" t="s">
        <v>65</v>
      </c>
      <c r="G29" s="109" t="s">
        <v>66</v>
      </c>
      <c r="H29" s="109" t="s">
        <v>67</v>
      </c>
      <c r="I29" s="109" t="s">
        <v>68</v>
      </c>
      <c r="J29" s="109" t="s">
        <v>69</v>
      </c>
      <c r="K29" s="110" t="s">
        <v>26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x14ac:dyDescent="0.2">
      <c r="A30" s="74" t="s">
        <v>54</v>
      </c>
      <c r="B30" s="95">
        <v>20.705396785691953</v>
      </c>
      <c r="C30" s="96">
        <v>14.454658523197075</v>
      </c>
      <c r="D30" s="96">
        <v>8.6771030927118726</v>
      </c>
      <c r="E30" s="96">
        <v>8.7160138689123734</v>
      </c>
      <c r="F30" s="96">
        <v>9.132915042489179</v>
      </c>
      <c r="G30" s="96">
        <v>10.685177078773476</v>
      </c>
      <c r="H30" s="96">
        <v>7.1387377622134682</v>
      </c>
      <c r="I30" s="96">
        <v>9.0745488781884251</v>
      </c>
      <c r="J30" s="96">
        <v>11.415448967822178</v>
      </c>
      <c r="K30" s="97">
        <v>100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x14ac:dyDescent="0.2">
      <c r="A31" s="74" t="s">
        <v>55</v>
      </c>
      <c r="B31" s="98">
        <v>20.970543559628759</v>
      </c>
      <c r="C31" s="99">
        <v>13.922219880371822</v>
      </c>
      <c r="D31" s="99">
        <v>7.0054435908803505</v>
      </c>
      <c r="E31" s="99">
        <v>8.4582791275718971</v>
      </c>
      <c r="F31" s="99">
        <v>11.305807708240971</v>
      </c>
      <c r="G31" s="99">
        <v>12.343651203186209</v>
      </c>
      <c r="H31" s="99">
        <v>7.1355374183279672</v>
      </c>
      <c r="I31" s="99">
        <v>8.7577129650490946</v>
      </c>
      <c r="J31" s="99">
        <v>10.10080454674293</v>
      </c>
      <c r="K31" s="100">
        <v>100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x14ac:dyDescent="0.2">
      <c r="A32" s="74" t="s">
        <v>56</v>
      </c>
      <c r="B32" s="98">
        <v>22.486293785615903</v>
      </c>
      <c r="C32" s="99">
        <v>12.412563804791098</v>
      </c>
      <c r="D32" s="99">
        <v>6.5276689982985383</v>
      </c>
      <c r="E32" s="99">
        <v>8.6585464660923108</v>
      </c>
      <c r="F32" s="99">
        <v>11.018986145245362</v>
      </c>
      <c r="G32" s="99">
        <v>12.623220892861967</v>
      </c>
      <c r="H32" s="99">
        <v>6.8031436519296733</v>
      </c>
      <c r="I32" s="99">
        <v>9.2824155346098802</v>
      </c>
      <c r="J32" s="99">
        <v>10.187160720555271</v>
      </c>
      <c r="K32" s="100">
        <v>100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x14ac:dyDescent="0.2">
      <c r="A33" s="74" t="s">
        <v>57</v>
      </c>
      <c r="B33" s="98">
        <v>21.118393067001204</v>
      </c>
      <c r="C33" s="99">
        <v>13.974145451661514</v>
      </c>
      <c r="D33" s="99">
        <v>7.2423016748498545</v>
      </c>
      <c r="E33" s="99">
        <v>8.6035227362850488</v>
      </c>
      <c r="F33" s="99">
        <v>10.91284003489571</v>
      </c>
      <c r="G33" s="99">
        <v>11.535771707077917</v>
      </c>
      <c r="H33" s="99">
        <v>6.7577992631525818</v>
      </c>
      <c r="I33" s="99">
        <v>8.8190974700610667</v>
      </c>
      <c r="J33" s="99">
        <v>11.036128595015104</v>
      </c>
      <c r="K33" s="100">
        <v>100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x14ac:dyDescent="0.2">
      <c r="A34" s="74" t="s">
        <v>58</v>
      </c>
      <c r="B34" s="98">
        <v>19.21655684037486</v>
      </c>
      <c r="C34" s="99">
        <v>13.251513916794288</v>
      </c>
      <c r="D34" s="99">
        <v>6.3071670436822949</v>
      </c>
      <c r="E34" s="99">
        <v>7.1846065221362023</v>
      </c>
      <c r="F34" s="99">
        <v>8.3472665196071549</v>
      </c>
      <c r="G34" s="99">
        <v>11.445351467550898</v>
      </c>
      <c r="H34" s="99">
        <v>8.4561561266210497</v>
      </c>
      <c r="I34" s="99">
        <v>12.150675115563486</v>
      </c>
      <c r="J34" s="99">
        <v>13.640706447669762</v>
      </c>
      <c r="K34" s="100">
        <v>100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x14ac:dyDescent="0.2">
      <c r="A35" s="74" t="s">
        <v>59</v>
      </c>
      <c r="B35" s="98">
        <v>20.130865758362361</v>
      </c>
      <c r="C35" s="99">
        <v>15.336041209936651</v>
      </c>
      <c r="D35" s="99">
        <v>7.7134134039891862</v>
      </c>
      <c r="E35" s="99">
        <v>8.6037847507094725</v>
      </c>
      <c r="F35" s="99">
        <v>9.984398326855052</v>
      </c>
      <c r="G35" s="99">
        <v>11.057013355570202</v>
      </c>
      <c r="H35" s="99">
        <v>6.6582830089709626</v>
      </c>
      <c r="I35" s="99">
        <v>8.6609460531801865</v>
      </c>
      <c r="J35" s="99">
        <v>11.855254132425925</v>
      </c>
      <c r="K35" s="100">
        <v>100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x14ac:dyDescent="0.2">
      <c r="A36" s="74" t="s">
        <v>60</v>
      </c>
      <c r="B36" s="98">
        <v>19.189369075761402</v>
      </c>
      <c r="C36" s="99">
        <v>16.859837965619334</v>
      </c>
      <c r="D36" s="99">
        <v>10.486332652452319</v>
      </c>
      <c r="E36" s="99">
        <v>11.094535356085469</v>
      </c>
      <c r="F36" s="99">
        <v>10.245346675541072</v>
      </c>
      <c r="G36" s="99">
        <v>10.578136834132795</v>
      </c>
      <c r="H36" s="99">
        <v>5.7997291776640427</v>
      </c>
      <c r="I36" s="99">
        <v>7.8676183700167543</v>
      </c>
      <c r="J36" s="99">
        <v>7.8790938927268144</v>
      </c>
      <c r="K36" s="100">
        <v>100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x14ac:dyDescent="0.2">
      <c r="A37" s="75" t="s">
        <v>9</v>
      </c>
      <c r="B37" s="101">
        <v>20.448136469084695</v>
      </c>
      <c r="C37" s="102">
        <v>14.264065355234596</v>
      </c>
      <c r="D37" s="102">
        <v>7.5273692093395654</v>
      </c>
      <c r="E37" s="102">
        <v>8.4833498977719461</v>
      </c>
      <c r="F37" s="102">
        <v>9.9903139076878791</v>
      </c>
      <c r="G37" s="102">
        <v>11.413550678973602</v>
      </c>
      <c r="H37" s="102">
        <v>7.1286861137806454</v>
      </c>
      <c r="I37" s="102">
        <v>9.3933626904857821</v>
      </c>
      <c r="J37" s="102">
        <v>11.351165677641291</v>
      </c>
      <c r="K37" s="103">
        <v>100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x14ac:dyDescent="0.2">
      <c r="A38" s="15" t="s">
        <v>24</v>
      </c>
      <c r="B38" s="104">
        <v>23.703365620264481</v>
      </c>
      <c r="C38" s="105">
        <v>18.045631394825033</v>
      </c>
      <c r="D38" s="105">
        <v>7.7107653059117816</v>
      </c>
      <c r="E38" s="105">
        <v>7.379402878924461</v>
      </c>
      <c r="F38" s="105">
        <v>7.5993812849264692</v>
      </c>
      <c r="G38" s="105">
        <v>9.2470691953592148</v>
      </c>
      <c r="H38" s="105">
        <v>5.9186004366132767</v>
      </c>
      <c r="I38" s="105">
        <v>8.5319152985952833</v>
      </c>
      <c r="J38" s="105">
        <v>11.86386858458</v>
      </c>
      <c r="K38" s="106">
        <v>100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40" spans="1:27" x14ac:dyDescent="0.2">
      <c r="A40" s="92" t="s">
        <v>28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</sheetData>
  <mergeCells count="3">
    <mergeCell ref="B28:K28"/>
    <mergeCell ref="B4:K4"/>
    <mergeCell ref="B16:K16"/>
  </mergeCells>
  <hyperlinks>
    <hyperlink ref="J2" location="Indice!B15" display="Torna all'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0"/>
  <sheetViews>
    <sheetView showGridLines="0" workbookViewId="0">
      <selection activeCell="M13" sqref="M13"/>
    </sheetView>
  </sheetViews>
  <sheetFormatPr defaultColWidth="9" defaultRowHeight="12" x14ac:dyDescent="0.2"/>
  <cols>
    <col min="1" max="1" width="13" style="4" customWidth="1"/>
    <col min="2" max="11" width="11.7109375" style="4" customWidth="1"/>
    <col min="12" max="27" width="9" style="4"/>
    <col min="28" max="16384" width="9" style="20"/>
  </cols>
  <sheetData>
    <row r="2" spans="1:27" ht="12.75" x14ac:dyDescent="0.2">
      <c r="A2" s="90" t="s">
        <v>74</v>
      </c>
      <c r="J2" s="3" t="s">
        <v>0</v>
      </c>
    </row>
    <row r="3" spans="1:27" x14ac:dyDescent="0.2">
      <c r="A3" s="93"/>
    </row>
    <row r="4" spans="1:27" x14ac:dyDescent="0.2">
      <c r="A4" s="91"/>
      <c r="B4" s="114" t="s">
        <v>26</v>
      </c>
      <c r="C4" s="126"/>
      <c r="D4" s="126"/>
      <c r="E4" s="126"/>
      <c r="F4" s="126"/>
      <c r="G4" s="126"/>
      <c r="H4" s="126"/>
      <c r="I4" s="126"/>
      <c r="J4" s="126"/>
      <c r="K4" s="127"/>
    </row>
    <row r="5" spans="1:27" ht="36" x14ac:dyDescent="0.2">
      <c r="A5" s="57"/>
      <c r="B5" s="108" t="s">
        <v>63</v>
      </c>
      <c r="C5" s="109" t="s">
        <v>70</v>
      </c>
      <c r="D5" s="109" t="s">
        <v>71</v>
      </c>
      <c r="E5" s="109" t="s">
        <v>64</v>
      </c>
      <c r="F5" s="109" t="s">
        <v>65</v>
      </c>
      <c r="G5" s="109" t="s">
        <v>66</v>
      </c>
      <c r="H5" s="109" t="s">
        <v>67</v>
      </c>
      <c r="I5" s="109" t="s">
        <v>68</v>
      </c>
      <c r="J5" s="109" t="s">
        <v>69</v>
      </c>
      <c r="K5" s="110" t="s">
        <v>26</v>
      </c>
    </row>
    <row r="6" spans="1:27" x14ac:dyDescent="0.2">
      <c r="A6" s="74" t="s">
        <v>54</v>
      </c>
      <c r="B6" s="95">
        <v>-27.204211636776758</v>
      </c>
      <c r="C6" s="96">
        <v>8.4228761648116492</v>
      </c>
      <c r="D6" s="96">
        <v>-3.2037437005039595</v>
      </c>
      <c r="E6" s="96">
        <v>-3.9912615299257923</v>
      </c>
      <c r="F6" s="96">
        <v>4.1199348769898698</v>
      </c>
      <c r="G6" s="96">
        <v>28.7521428149199</v>
      </c>
      <c r="H6" s="96">
        <v>13.399119230141901</v>
      </c>
      <c r="I6" s="96">
        <v>18.748637453673425</v>
      </c>
      <c r="J6" s="96">
        <v>30.29670687968699</v>
      </c>
      <c r="K6" s="97">
        <v>-1.8368949968820454</v>
      </c>
    </row>
    <row r="7" spans="1:27" x14ac:dyDescent="0.2">
      <c r="A7" s="74" t="s">
        <v>55</v>
      </c>
      <c r="B7" s="98">
        <v>-29.053412900913063</v>
      </c>
      <c r="C7" s="99">
        <v>12.896090534979423</v>
      </c>
      <c r="D7" s="99">
        <v>-0.55876443997990954</v>
      </c>
      <c r="E7" s="99">
        <v>-12.648614004165998</v>
      </c>
      <c r="F7" s="99">
        <v>5.783180550019928</v>
      </c>
      <c r="G7" s="99">
        <v>39.435083040368532</v>
      </c>
      <c r="H7" s="99">
        <v>19.640863416449573</v>
      </c>
      <c r="I7" s="99">
        <v>24.371128807988875</v>
      </c>
      <c r="J7" s="99">
        <v>37.168942260240172</v>
      </c>
      <c r="K7" s="100">
        <v>-1.0855964556121602</v>
      </c>
    </row>
    <row r="8" spans="1:27" x14ac:dyDescent="0.2">
      <c r="A8" s="74" t="s">
        <v>56</v>
      </c>
      <c r="B8" s="98">
        <v>-32.402525548395495</v>
      </c>
      <c r="C8" s="99">
        <v>2.6528106638603877</v>
      </c>
      <c r="D8" s="99">
        <v>-5.652313281333476</v>
      </c>
      <c r="E8" s="99">
        <v>-13.213834310008043</v>
      </c>
      <c r="F8" s="99">
        <v>1.1436541143654115</v>
      </c>
      <c r="G8" s="99">
        <v>44.241634072142553</v>
      </c>
      <c r="H8" s="99">
        <v>24.928469241773961</v>
      </c>
      <c r="I8" s="99">
        <v>16.506074570590702</v>
      </c>
      <c r="J8" s="99">
        <v>37.929984779299843</v>
      </c>
      <c r="K8" s="100">
        <v>-6.5787643010798718</v>
      </c>
    </row>
    <row r="9" spans="1:27" x14ac:dyDescent="0.2">
      <c r="A9" s="74" t="s">
        <v>57</v>
      </c>
      <c r="B9" s="98">
        <v>-27.810415839100166</v>
      </c>
      <c r="C9" s="99">
        <v>8.8427616494195007</v>
      </c>
      <c r="D9" s="99">
        <v>-0.60761860247721433</v>
      </c>
      <c r="E9" s="99">
        <v>-11.658543476725294</v>
      </c>
      <c r="F9" s="99">
        <v>7.8204074570699431</v>
      </c>
      <c r="G9" s="99">
        <v>42.795558458523843</v>
      </c>
      <c r="H9" s="99">
        <v>21.061311602638728</v>
      </c>
      <c r="I9" s="99">
        <v>21.333500753390254</v>
      </c>
      <c r="J9" s="99">
        <v>34.773539928486294</v>
      </c>
      <c r="K9" s="100">
        <v>-1.3503938648772558</v>
      </c>
    </row>
    <row r="10" spans="1:27" x14ac:dyDescent="0.2">
      <c r="A10" s="74" t="s">
        <v>58</v>
      </c>
      <c r="B10" s="98">
        <v>-31.929574883289668</v>
      </c>
      <c r="C10" s="99">
        <v>16.92124409649832</v>
      </c>
      <c r="D10" s="99">
        <v>-7.1152334538594557</v>
      </c>
      <c r="E10" s="99">
        <v>-7.5101588474325824</v>
      </c>
      <c r="F10" s="99">
        <v>-2.3828612150365225</v>
      </c>
      <c r="G10" s="99">
        <v>21.767159651118696</v>
      </c>
      <c r="H10" s="99">
        <v>4.6254909928213461</v>
      </c>
      <c r="I10" s="99">
        <v>11.911852293031567</v>
      </c>
      <c r="J10" s="99">
        <v>29.998872858431021</v>
      </c>
      <c r="K10" s="100">
        <v>-3.0300531543760387</v>
      </c>
    </row>
    <row r="11" spans="1:27" x14ac:dyDescent="0.2">
      <c r="A11" s="74" t="s">
        <v>59</v>
      </c>
      <c r="B11" s="98">
        <v>-30.69550282307419</v>
      </c>
      <c r="C11" s="99">
        <v>14.706359883100617</v>
      </c>
      <c r="D11" s="99">
        <v>-3.5585491610288198</v>
      </c>
      <c r="E11" s="99">
        <v>-6.2869425040300904</v>
      </c>
      <c r="F11" s="99">
        <v>3.8598877741880631</v>
      </c>
      <c r="G11" s="99">
        <v>36.425688509021839</v>
      </c>
      <c r="H11" s="99">
        <v>18.184976118106817</v>
      </c>
      <c r="I11" s="99">
        <v>19.369817578772803</v>
      </c>
      <c r="J11" s="99">
        <v>30.990110806624564</v>
      </c>
      <c r="K11" s="100">
        <v>-1.086039677369971</v>
      </c>
    </row>
    <row r="12" spans="1:27" x14ac:dyDescent="0.2">
      <c r="A12" s="74" t="s">
        <v>60</v>
      </c>
      <c r="B12" s="98">
        <v>-33.027854421232426</v>
      </c>
      <c r="C12" s="99">
        <v>2.7329335793357936</v>
      </c>
      <c r="D12" s="99">
        <v>-8.3189531205061833</v>
      </c>
      <c r="E12" s="99">
        <v>2.9052315608919383</v>
      </c>
      <c r="F12" s="99">
        <v>5.5093083093688513</v>
      </c>
      <c r="G12" s="99">
        <v>39.793678665496053</v>
      </c>
      <c r="H12" s="99">
        <v>11.281070745697896</v>
      </c>
      <c r="I12" s="99">
        <v>20.380875202593192</v>
      </c>
      <c r="J12" s="99">
        <v>43.351610692254972</v>
      </c>
      <c r="K12" s="100">
        <v>-4.7854875779796435</v>
      </c>
    </row>
    <row r="13" spans="1:27" s="21" customFormat="1" x14ac:dyDescent="0.2">
      <c r="A13" s="75" t="s">
        <v>9</v>
      </c>
      <c r="B13" s="101">
        <v>-29.707102977838446</v>
      </c>
      <c r="C13" s="102">
        <v>11.004259420537279</v>
      </c>
      <c r="D13" s="102">
        <v>-3.5701267234170295</v>
      </c>
      <c r="E13" s="102">
        <v>-8.0967695959051387</v>
      </c>
      <c r="F13" s="102">
        <v>3.835509017943632</v>
      </c>
      <c r="G13" s="102">
        <v>34.259040669599742</v>
      </c>
      <c r="H13" s="102">
        <v>14.882578243022598</v>
      </c>
      <c r="I13" s="102">
        <v>18.531813340696619</v>
      </c>
      <c r="J13" s="102">
        <v>32.907532149418252</v>
      </c>
      <c r="K13" s="103">
        <v>-2.1160367701852376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21" customFormat="1" x14ac:dyDescent="0.2">
      <c r="A14" s="15" t="s">
        <v>24</v>
      </c>
      <c r="B14" s="104">
        <v>-29.05482364789296</v>
      </c>
      <c r="C14" s="105">
        <v>16.936836917976841</v>
      </c>
      <c r="D14" s="105">
        <v>-6.3915341964527128</v>
      </c>
      <c r="E14" s="105">
        <v>-4.0713741765443592</v>
      </c>
      <c r="F14" s="105">
        <v>-0.25782944874005675</v>
      </c>
      <c r="G14" s="105">
        <v>26.823612510403432</v>
      </c>
      <c r="H14" s="105">
        <v>8.2762022070711332</v>
      </c>
      <c r="I14" s="105">
        <v>11.524904191463357</v>
      </c>
      <c r="J14" s="105">
        <v>26.7571199393821</v>
      </c>
      <c r="K14" s="106">
        <v>-2.7733078288341124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">
      <c r="A15" s="93"/>
    </row>
    <row r="16" spans="1:27" x14ac:dyDescent="0.2">
      <c r="A16" s="91"/>
      <c r="B16" s="114" t="s">
        <v>53</v>
      </c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27" ht="36" x14ac:dyDescent="0.2">
      <c r="A17" s="57"/>
      <c r="B17" s="108" t="s">
        <v>63</v>
      </c>
      <c r="C17" s="109" t="s">
        <v>70</v>
      </c>
      <c r="D17" s="109" t="s">
        <v>71</v>
      </c>
      <c r="E17" s="109" t="s">
        <v>64</v>
      </c>
      <c r="F17" s="109" t="s">
        <v>65</v>
      </c>
      <c r="G17" s="109" t="s">
        <v>66</v>
      </c>
      <c r="H17" s="109" t="s">
        <v>67</v>
      </c>
      <c r="I17" s="109" t="s">
        <v>68</v>
      </c>
      <c r="J17" s="109" t="s">
        <v>69</v>
      </c>
      <c r="K17" s="110" t="s">
        <v>26</v>
      </c>
    </row>
    <row r="18" spans="1:27" x14ac:dyDescent="0.2">
      <c r="A18" s="74" t="s">
        <v>54</v>
      </c>
      <c r="B18" s="95">
        <v>-33.199624341403627</v>
      </c>
      <c r="C18" s="96">
        <v>6.8937978636927593</v>
      </c>
      <c r="D18" s="96">
        <v>8.1332114153712887</v>
      </c>
      <c r="E18" s="96">
        <v>8.2880434782608692</v>
      </c>
      <c r="F18" s="96">
        <v>27.933177933177934</v>
      </c>
      <c r="G18" s="96">
        <v>42.225677476677035</v>
      </c>
      <c r="H18" s="96">
        <v>23.419442556084295</v>
      </c>
      <c r="I18" s="96">
        <v>37.562437562437559</v>
      </c>
      <c r="J18" s="96">
        <v>64.673157162726014</v>
      </c>
      <c r="K18" s="97">
        <v>-2.9243416528243595</v>
      </c>
    </row>
    <row r="19" spans="1:27" x14ac:dyDescent="0.2">
      <c r="A19" s="74" t="s">
        <v>55</v>
      </c>
      <c r="B19" s="98">
        <v>-35.830912551337271</v>
      </c>
      <c r="C19" s="99">
        <v>9.7199130323570788</v>
      </c>
      <c r="D19" s="99">
        <v>11.969720062998526</v>
      </c>
      <c r="E19" s="99">
        <v>0.84576150816708628</v>
      </c>
      <c r="F19" s="99">
        <v>39.421246351059779</v>
      </c>
      <c r="G19" s="99">
        <v>67.828268748257585</v>
      </c>
      <c r="H19" s="99">
        <v>20.57890563045202</v>
      </c>
      <c r="I19" s="99">
        <v>36.976004625614337</v>
      </c>
      <c r="J19" s="99">
        <v>78.828828828828833</v>
      </c>
      <c r="K19" s="100">
        <v>-2.4532478782491522</v>
      </c>
    </row>
    <row r="20" spans="1:27" x14ac:dyDescent="0.2">
      <c r="A20" s="74" t="s">
        <v>56</v>
      </c>
      <c r="B20" s="98">
        <v>-38.423474689494782</v>
      </c>
      <c r="C20" s="99">
        <v>0.13304949441192124</v>
      </c>
      <c r="D20" s="99">
        <v>6.7232484606423695</v>
      </c>
      <c r="E20" s="99">
        <v>-2.2999080036798528E-2</v>
      </c>
      <c r="F20" s="99">
        <v>33.501683501683502</v>
      </c>
      <c r="G20" s="99">
        <v>70.782608695652172</v>
      </c>
      <c r="H20" s="99">
        <v>32.697547683923709</v>
      </c>
      <c r="I20" s="99">
        <v>40.881147540983612</v>
      </c>
      <c r="J20" s="99">
        <v>83.777239709443094</v>
      </c>
      <c r="K20" s="100">
        <v>-8.6210344514135073</v>
      </c>
    </row>
    <row r="21" spans="1:27" x14ac:dyDescent="0.2">
      <c r="A21" s="74" t="s">
        <v>57</v>
      </c>
      <c r="B21" s="98">
        <v>-34.404948453608249</v>
      </c>
      <c r="C21" s="99">
        <v>7.3455122628695273</v>
      </c>
      <c r="D21" s="99">
        <v>15.262358303143625</v>
      </c>
      <c r="E21" s="99">
        <v>5.364910584823587</v>
      </c>
      <c r="F21" s="99">
        <v>38.212874082439299</v>
      </c>
      <c r="G21" s="99">
        <v>61.221122112211226</v>
      </c>
      <c r="H21" s="99">
        <v>32.395566922421146</v>
      </c>
      <c r="I21" s="99">
        <v>38.440450807188547</v>
      </c>
      <c r="J21" s="99">
        <v>71.701602959309497</v>
      </c>
      <c r="K21" s="100">
        <v>-2.6772705546309465</v>
      </c>
    </row>
    <row r="22" spans="1:27" x14ac:dyDescent="0.2">
      <c r="A22" s="74" t="s">
        <v>58</v>
      </c>
      <c r="B22" s="98">
        <v>-38.592757851381499</v>
      </c>
      <c r="C22" s="99">
        <v>13.967912521287085</v>
      </c>
      <c r="D22" s="99">
        <v>3.5552422197602982</v>
      </c>
      <c r="E22" s="99">
        <v>5.9901238102053957</v>
      </c>
      <c r="F22" s="99">
        <v>26.512859304084717</v>
      </c>
      <c r="G22" s="99">
        <v>50.376853877947966</v>
      </c>
      <c r="H22" s="99">
        <v>18.926455210874867</v>
      </c>
      <c r="I22" s="99">
        <v>35.775427995971803</v>
      </c>
      <c r="J22" s="99">
        <v>61.219081272084807</v>
      </c>
      <c r="K22" s="100">
        <v>-3.3294682789464964</v>
      </c>
    </row>
    <row r="23" spans="1:27" x14ac:dyDescent="0.2">
      <c r="A23" s="74" t="s">
        <v>59</v>
      </c>
      <c r="B23" s="98">
        <v>-37.145354099691005</v>
      </c>
      <c r="C23" s="99">
        <v>12.511642347097174</v>
      </c>
      <c r="D23" s="99">
        <v>10.401141588710956</v>
      </c>
      <c r="E23" s="99">
        <v>11.952424826199849</v>
      </c>
      <c r="F23" s="99">
        <v>27.697841726618705</v>
      </c>
      <c r="G23" s="99">
        <v>51.528485409911994</v>
      </c>
      <c r="H23" s="99">
        <v>21.933574482078264</v>
      </c>
      <c r="I23" s="99">
        <v>29.560701146937891</v>
      </c>
      <c r="J23" s="99">
        <v>57.934782608695656</v>
      </c>
      <c r="K23" s="100">
        <v>-2.1685378060327336</v>
      </c>
    </row>
    <row r="24" spans="1:27" x14ac:dyDescent="0.2">
      <c r="A24" s="74" t="s">
        <v>60</v>
      </c>
      <c r="B24" s="98">
        <v>-39.132634988107888</v>
      </c>
      <c r="C24" s="99">
        <v>2.6562159808404093</v>
      </c>
      <c r="D24" s="99">
        <v>4.722897734544989</v>
      </c>
      <c r="E24" s="99">
        <v>24.282733437663016</v>
      </c>
      <c r="F24" s="99">
        <v>30.166147455867083</v>
      </c>
      <c r="G24" s="99">
        <v>46.179401993355484</v>
      </c>
      <c r="H24" s="99">
        <v>6.6298342541436464</v>
      </c>
      <c r="I24" s="99">
        <v>31.693077564637196</v>
      </c>
      <c r="J24" s="99">
        <v>70.454545454545453</v>
      </c>
      <c r="K24" s="100">
        <v>-5.9003712871287126</v>
      </c>
    </row>
    <row r="25" spans="1:27" s="21" customFormat="1" x14ac:dyDescent="0.2">
      <c r="A25" s="75" t="s">
        <v>9</v>
      </c>
      <c r="B25" s="101">
        <v>-36.152159322347714</v>
      </c>
      <c r="C25" s="102">
        <v>8.8971927059271128</v>
      </c>
      <c r="D25" s="102">
        <v>9.1716056890276558</v>
      </c>
      <c r="E25" s="102">
        <v>6.7780102920466963</v>
      </c>
      <c r="F25" s="102">
        <v>31.889216263995284</v>
      </c>
      <c r="G25" s="102">
        <v>54.318080852954239</v>
      </c>
      <c r="H25" s="102">
        <v>22.644703431212971</v>
      </c>
      <c r="I25" s="102">
        <v>35.376963837501165</v>
      </c>
      <c r="J25" s="102">
        <v>66.226583407671725</v>
      </c>
      <c r="K25" s="103">
        <v>-3.2288385778181494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s="21" customFormat="1" x14ac:dyDescent="0.2">
      <c r="A26" s="15" t="s">
        <v>24</v>
      </c>
      <c r="B26" s="104">
        <v>-34.835639249483677</v>
      </c>
      <c r="C26" s="105">
        <v>13.838663137696569</v>
      </c>
      <c r="D26" s="105">
        <v>2.6829328752233774</v>
      </c>
      <c r="E26" s="105">
        <v>4.2026505525325897</v>
      </c>
      <c r="F26" s="105">
        <v>20.122443570829098</v>
      </c>
      <c r="G26" s="105">
        <v>42.173771460618596</v>
      </c>
      <c r="H26" s="105">
        <v>16.362713786825061</v>
      </c>
      <c r="I26" s="105">
        <v>23.214499389742894</v>
      </c>
      <c r="J26" s="105">
        <v>51.139719910122516</v>
      </c>
      <c r="K26" s="106">
        <v>-3.7327868317452424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8" spans="1:27" x14ac:dyDescent="0.2">
      <c r="A28" s="91"/>
      <c r="B28" s="114" t="s">
        <v>52</v>
      </c>
      <c r="C28" s="126"/>
      <c r="D28" s="126"/>
      <c r="E28" s="126"/>
      <c r="F28" s="126"/>
      <c r="G28" s="126"/>
      <c r="H28" s="126"/>
      <c r="I28" s="126"/>
      <c r="J28" s="126"/>
      <c r="K28" s="127"/>
    </row>
    <row r="29" spans="1:27" ht="36" x14ac:dyDescent="0.2">
      <c r="A29" s="57"/>
      <c r="B29" s="108" t="s">
        <v>63</v>
      </c>
      <c r="C29" s="109" t="s">
        <v>70</v>
      </c>
      <c r="D29" s="109" t="s">
        <v>71</v>
      </c>
      <c r="E29" s="109" t="s">
        <v>64</v>
      </c>
      <c r="F29" s="109" t="s">
        <v>65</v>
      </c>
      <c r="G29" s="109" t="s">
        <v>66</v>
      </c>
      <c r="H29" s="109" t="s">
        <v>67</v>
      </c>
      <c r="I29" s="109" t="s">
        <v>68</v>
      </c>
      <c r="J29" s="109" t="s">
        <v>69</v>
      </c>
      <c r="K29" s="110" t="s">
        <v>26</v>
      </c>
    </row>
    <row r="30" spans="1:27" x14ac:dyDescent="0.2">
      <c r="A30" s="74" t="s">
        <v>54</v>
      </c>
      <c r="B30" s="95">
        <v>-16.671793294370964</v>
      </c>
      <c r="C30" s="96">
        <v>14.314759863721289</v>
      </c>
      <c r="D30" s="96">
        <v>-18.565373328985977</v>
      </c>
      <c r="E30" s="96">
        <v>-15.551366635249764</v>
      </c>
      <c r="F30" s="96">
        <v>-8.6587908269631679</v>
      </c>
      <c r="G30" s="96">
        <v>23.866290777285542</v>
      </c>
      <c r="H30" s="96">
        <v>10.236051502145923</v>
      </c>
      <c r="I30" s="96">
        <v>18.008493720068671</v>
      </c>
      <c r="J30" s="96">
        <v>24.669904386098043</v>
      </c>
      <c r="K30" s="97">
        <v>-0.4144812410910752</v>
      </c>
    </row>
    <row r="31" spans="1:27" x14ac:dyDescent="0.2">
      <c r="A31" s="74" t="s">
        <v>55</v>
      </c>
      <c r="B31" s="98">
        <v>-17.437335469840907</v>
      </c>
      <c r="C31" s="99">
        <v>25.960021041557074</v>
      </c>
      <c r="D31" s="99">
        <v>-20.816561242093158</v>
      </c>
      <c r="E31" s="99">
        <v>-25.948078391448202</v>
      </c>
      <c r="F31" s="99">
        <v>-9.6159432920806456</v>
      </c>
      <c r="G31" s="99">
        <v>31.546743087289908</v>
      </c>
      <c r="H31" s="99">
        <v>19.353270119134454</v>
      </c>
      <c r="I31" s="99">
        <v>24.689569536423843</v>
      </c>
      <c r="J31" s="99">
        <v>31.063749528479818</v>
      </c>
      <c r="K31" s="100">
        <v>0.68197949671083924</v>
      </c>
    </row>
    <row r="32" spans="1:27" x14ac:dyDescent="0.2">
      <c r="A32" s="74" t="s">
        <v>56</v>
      </c>
      <c r="B32" s="98">
        <v>-20.832937149377198</v>
      </c>
      <c r="C32" s="99">
        <v>14.442231075697212</v>
      </c>
      <c r="D32" s="99">
        <v>-27.850746268656717</v>
      </c>
      <c r="E32" s="99">
        <v>-26.38346727898967</v>
      </c>
      <c r="F32" s="99">
        <v>-14.893617021276595</v>
      </c>
      <c r="G32" s="99">
        <v>35.399768250289689</v>
      </c>
      <c r="H32" s="99">
        <v>22.162948593598447</v>
      </c>
      <c r="I32" s="99">
        <v>14.034505640345058</v>
      </c>
      <c r="J32" s="99">
        <v>31.337047353760443</v>
      </c>
      <c r="K32" s="100">
        <v>-3.6558076602830973</v>
      </c>
    </row>
    <row r="33" spans="1:27" x14ac:dyDescent="0.2">
      <c r="A33" s="74" t="s">
        <v>57</v>
      </c>
      <c r="B33" s="98">
        <v>-16.399805919456576</v>
      </c>
      <c r="C33" s="99">
        <v>14.645687921448006</v>
      </c>
      <c r="D33" s="99">
        <v>-21.761819456343954</v>
      </c>
      <c r="E33" s="99">
        <v>-24.949685534591197</v>
      </c>
      <c r="F33" s="99">
        <v>-5.6064858122856256</v>
      </c>
      <c r="G33" s="99">
        <v>37.056707212609219</v>
      </c>
      <c r="H33" s="99">
        <v>17.721677970359206</v>
      </c>
      <c r="I33" s="99">
        <v>21.025032155931534</v>
      </c>
      <c r="J33" s="99">
        <v>29.698356210811728</v>
      </c>
      <c r="K33" s="100">
        <v>0.31606659819762484</v>
      </c>
    </row>
    <row r="34" spans="1:27" x14ac:dyDescent="0.2">
      <c r="A34" s="74" t="s">
        <v>58</v>
      </c>
      <c r="B34" s="98">
        <v>-20.669354137060992</v>
      </c>
      <c r="C34" s="99">
        <v>28.110567780494435</v>
      </c>
      <c r="D34" s="99">
        <v>-24.851427136519629</v>
      </c>
      <c r="E34" s="99">
        <v>-21.913415285943348</v>
      </c>
      <c r="F34" s="99">
        <v>-18.168044077134986</v>
      </c>
      <c r="G34" s="99">
        <v>13.564756726613691</v>
      </c>
      <c r="H34" s="99">
        <v>1.176767252248466</v>
      </c>
      <c r="I34" s="99">
        <v>9.6070975918884667</v>
      </c>
      <c r="J34" s="99">
        <v>25.432816537467701</v>
      </c>
      <c r="K34" s="100">
        <v>-2.6840406913148107</v>
      </c>
    </row>
    <row r="35" spans="1:27" x14ac:dyDescent="0.2">
      <c r="A35" s="74" t="s">
        <v>59</v>
      </c>
      <c r="B35" s="98">
        <v>-19.594413107708835</v>
      </c>
      <c r="C35" s="99">
        <v>22.693280249636842</v>
      </c>
      <c r="D35" s="99">
        <v>-21.610169491525426</v>
      </c>
      <c r="E35" s="99">
        <v>-19.917376064096146</v>
      </c>
      <c r="F35" s="99">
        <v>-7.3105256586340372</v>
      </c>
      <c r="G35" s="99">
        <v>31.221069433359936</v>
      </c>
      <c r="H35" s="99">
        <v>16.839745102666981</v>
      </c>
      <c r="I35" s="99">
        <v>18.820924439523942</v>
      </c>
      <c r="J35" s="99">
        <v>25.688007985170398</v>
      </c>
      <c r="K35" s="100">
        <v>0.26295916716111983</v>
      </c>
    </row>
    <row r="36" spans="1:27" x14ac:dyDescent="0.2">
      <c r="A36" s="74" t="s">
        <v>60</v>
      </c>
      <c r="B36" s="98">
        <v>-21.735467565290648</v>
      </c>
      <c r="C36" s="99">
        <v>3.0294530154277699</v>
      </c>
      <c r="D36" s="99">
        <v>-25.036915504511896</v>
      </c>
      <c r="E36" s="99">
        <v>-12.013105205678922</v>
      </c>
      <c r="F36" s="99">
        <v>-4.6357615894039732</v>
      </c>
      <c r="G36" s="99">
        <v>37.5</v>
      </c>
      <c r="H36" s="99">
        <v>13.166144200626958</v>
      </c>
      <c r="I36" s="99">
        <v>19.944016794961509</v>
      </c>
      <c r="J36" s="99">
        <v>38.539144471347861</v>
      </c>
      <c r="K36" s="100">
        <v>-3.1841614078748552</v>
      </c>
    </row>
    <row r="37" spans="1:27" s="21" customFormat="1" x14ac:dyDescent="0.2">
      <c r="A37" s="75" t="s">
        <v>9</v>
      </c>
      <c r="B37" s="101">
        <v>-18.492678335019658</v>
      </c>
      <c r="C37" s="102">
        <v>19.185598666230518</v>
      </c>
      <c r="D37" s="102">
        <v>-21.952049861858558</v>
      </c>
      <c r="E37" s="102">
        <v>-21.332209106239461</v>
      </c>
      <c r="F37" s="102">
        <v>-9.7434083674656868</v>
      </c>
      <c r="G37" s="102">
        <v>27.870684776457271</v>
      </c>
      <c r="H37" s="102">
        <v>12.506477458444612</v>
      </c>
      <c r="I37" s="102">
        <v>17.45329943627722</v>
      </c>
      <c r="J37" s="102">
        <v>27.60505394662124</v>
      </c>
      <c r="K37" s="103">
        <v>-0.70273029025870859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21" customFormat="1" x14ac:dyDescent="0.2">
      <c r="A38" s="15" t="s">
        <v>24</v>
      </c>
      <c r="B38" s="104">
        <v>-19.687218381720921</v>
      </c>
      <c r="C38" s="105">
        <v>26.472045533468286</v>
      </c>
      <c r="D38" s="105">
        <v>-19.148430644331828</v>
      </c>
      <c r="E38" s="105">
        <v>-13.123492768847356</v>
      </c>
      <c r="F38" s="105">
        <v>-13.482919334774159</v>
      </c>
      <c r="G38" s="105">
        <v>20.161279768837566</v>
      </c>
      <c r="H38" s="105">
        <v>4.8914129876063734</v>
      </c>
      <c r="I38" s="105">
        <v>8.7405931799832892</v>
      </c>
      <c r="J38" s="105">
        <v>21.421974850546281</v>
      </c>
      <c r="K38" s="106">
        <v>-1.5283537057631276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40" spans="1:27" x14ac:dyDescent="0.2">
      <c r="A40" s="94" t="s">
        <v>28</v>
      </c>
    </row>
  </sheetData>
  <mergeCells count="3">
    <mergeCell ref="B4:K4"/>
    <mergeCell ref="B16:K16"/>
    <mergeCell ref="B28:K28"/>
  </mergeCells>
  <hyperlinks>
    <hyperlink ref="J2" location="Indice!B16" display="Torna all'i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Indice</vt:lpstr>
      <vt:lpstr>Tab. 1</vt:lpstr>
      <vt:lpstr>Tab. 2</vt:lpstr>
      <vt:lpstr>Tab. 3</vt:lpstr>
      <vt:lpstr>Tab. 4</vt:lpstr>
      <vt:lpstr>Tab. 5</vt:lpstr>
      <vt:lpstr>Tab. 6</vt:lpstr>
      <vt:lpstr>Tab. 7</vt:lpstr>
      <vt:lpstr>Tab. 8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Asus_1</cp:lastModifiedBy>
  <dcterms:created xsi:type="dcterms:W3CDTF">2020-12-07T10:07:27Z</dcterms:created>
  <dcterms:modified xsi:type="dcterms:W3CDTF">2020-12-29T09:07:40Z</dcterms:modified>
</cp:coreProperties>
</file>