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5" yWindow="122" windowWidth="20731" windowHeight="11765"/>
  </bookViews>
  <sheets>
    <sheet name="Indice tabella" sheetId="7" r:id="rId1"/>
    <sheet name="Tab. 1" sheetId="2" r:id="rId2"/>
    <sheet name="Tab. 2" sheetId="8" r:id="rId3"/>
    <sheet name="Tab. 3" sheetId="5" r:id="rId4"/>
    <sheet name="Tab. 4" sheetId="4" r:id="rId5"/>
  </sheets>
  <calcPr calcId="145621"/>
</workbook>
</file>

<file path=xl/calcChain.xml><?xml version="1.0" encoding="utf-8"?>
<calcChain xmlns="http://schemas.openxmlformats.org/spreadsheetml/2006/main">
  <c r="I6" i="4" l="1"/>
  <c r="J6" i="4"/>
  <c r="K6" i="4"/>
  <c r="L6" i="4"/>
  <c r="I7" i="4"/>
  <c r="J7" i="4"/>
  <c r="K7" i="4"/>
  <c r="L7" i="4"/>
  <c r="I8" i="4"/>
  <c r="J8" i="4"/>
  <c r="K8" i="4"/>
  <c r="L8" i="4"/>
  <c r="I9" i="4"/>
  <c r="J9" i="4"/>
  <c r="K9" i="4"/>
  <c r="L9" i="4"/>
  <c r="I10" i="4"/>
  <c r="J10" i="4"/>
  <c r="K10" i="4"/>
  <c r="L10" i="4"/>
  <c r="I11" i="4"/>
  <c r="J11" i="4"/>
  <c r="K11" i="4"/>
  <c r="L11" i="4"/>
  <c r="I12" i="4"/>
  <c r="J12" i="4"/>
  <c r="K12" i="4"/>
  <c r="L12" i="4"/>
  <c r="I13" i="4"/>
  <c r="J13" i="4"/>
  <c r="K13" i="4"/>
  <c r="L13" i="4"/>
  <c r="I14" i="4"/>
  <c r="J14" i="4"/>
  <c r="K14" i="4"/>
  <c r="L14" i="4"/>
  <c r="I15" i="4"/>
  <c r="J15" i="4"/>
  <c r="K15" i="4"/>
  <c r="L15" i="4"/>
  <c r="I16" i="4"/>
  <c r="J16" i="4"/>
  <c r="K16" i="4"/>
  <c r="L16" i="4"/>
  <c r="I17" i="4"/>
  <c r="J17" i="4"/>
  <c r="K17" i="4"/>
  <c r="L17" i="4"/>
  <c r="I18" i="4"/>
  <c r="J18" i="4"/>
  <c r="K18" i="4"/>
  <c r="L18" i="4"/>
  <c r="I19" i="4"/>
  <c r="J19" i="4"/>
  <c r="K19" i="4"/>
  <c r="L19" i="4"/>
  <c r="I20" i="4"/>
  <c r="J20" i="4"/>
  <c r="K20" i="4"/>
  <c r="L20" i="4"/>
  <c r="I21" i="4"/>
  <c r="J21" i="4"/>
  <c r="K21" i="4"/>
  <c r="L21" i="4"/>
  <c r="I22" i="4"/>
  <c r="J22" i="4"/>
  <c r="K22" i="4"/>
  <c r="L22" i="4"/>
  <c r="I23" i="4"/>
  <c r="J23" i="4"/>
  <c r="K23" i="4"/>
  <c r="L23" i="4"/>
  <c r="I24" i="4"/>
  <c r="J24" i="4"/>
  <c r="K24" i="4"/>
  <c r="L24" i="4"/>
  <c r="I25" i="4"/>
  <c r="J25" i="4"/>
  <c r="K25" i="4"/>
  <c r="L25" i="4"/>
  <c r="I26" i="4"/>
  <c r="J26" i="4"/>
  <c r="K26" i="4"/>
  <c r="L26" i="4"/>
  <c r="I27" i="4"/>
  <c r="J27" i="4"/>
  <c r="K27" i="4"/>
  <c r="L27" i="4"/>
  <c r="H27" i="5"/>
  <c r="H26" i="5"/>
  <c r="H28" i="5"/>
  <c r="G8" i="5" l="1"/>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G27" i="5"/>
  <c r="G28" i="5"/>
  <c r="H7" i="5"/>
  <c r="G7" i="5"/>
</calcChain>
</file>

<file path=xl/sharedStrings.xml><?xml version="1.0" encoding="utf-8"?>
<sst xmlns="http://schemas.openxmlformats.org/spreadsheetml/2006/main" count="160" uniqueCount="70">
  <si>
    <t>Fonte: Elaborazioni dell'Ufficio di Statistica della Regione del Veneto su dati Invalsi</t>
  </si>
  <si>
    <t>Valle d'Aosta</t>
  </si>
  <si>
    <t>Piemonte</t>
  </si>
  <si>
    <t>Liguria</t>
  </si>
  <si>
    <t>Lombardia</t>
  </si>
  <si>
    <t>Veneto</t>
  </si>
  <si>
    <t>Toscana</t>
  </si>
  <si>
    <t>Umbria</t>
  </si>
  <si>
    <t>Marche</t>
  </si>
  <si>
    <t>Lazio</t>
  </si>
  <si>
    <t>Abruzzo</t>
  </si>
  <si>
    <t>Molise</t>
  </si>
  <si>
    <t>Campania</t>
  </si>
  <si>
    <t>Puglia</t>
  </si>
  <si>
    <t>Basilicata</t>
  </si>
  <si>
    <t>Calabria</t>
  </si>
  <si>
    <t>Sicilia</t>
  </si>
  <si>
    <t>Sardegna</t>
  </si>
  <si>
    <t>Italiano</t>
  </si>
  <si>
    <t>Matematica</t>
  </si>
  <si>
    <t>II elementare</t>
  </si>
  <si>
    <t>V elementare</t>
  </si>
  <si>
    <t>III media</t>
  </si>
  <si>
    <t>II superiore</t>
  </si>
  <si>
    <t>II superiore - Licei</t>
  </si>
  <si>
    <t>II superiore - Tecnici</t>
  </si>
  <si>
    <t>II superiore - Professionali</t>
  </si>
  <si>
    <t xml:space="preserve"> - </t>
  </si>
  <si>
    <t>Emilia Romagna</t>
  </si>
  <si>
    <t>Friuli Venezia Giulia</t>
  </si>
  <si>
    <t>Maschi</t>
  </si>
  <si>
    <t>Femmine</t>
  </si>
  <si>
    <t xml:space="preserve">Differenza (M - F) </t>
  </si>
  <si>
    <t xml:space="preserve">Italia </t>
  </si>
  <si>
    <t xml:space="preserve">Liguria </t>
  </si>
  <si>
    <t xml:space="preserve">Prov. Aut. Trento </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</si>
  <si>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</si>
  <si>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</si>
  <si>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</si>
  <si>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</si>
  <si>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</si>
  <si>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</si>
  <si>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</si>
  <si>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</si>
  <si>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</si>
  <si>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</si>
  <si>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</si>
  <si>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</si>
  <si>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</si>
  <si>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</si>
  <si>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</si>
  <si>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Italiani</t>
  </si>
  <si>
    <t>Stranieri I generazione</t>
  </si>
  <si>
    <t>Stranieri II generazione</t>
  </si>
  <si>
    <t>Differenza tra Ita. e Stranieri I gen.</t>
  </si>
  <si>
    <t>Differenza tra Ita. e Stranieri II gen.</t>
  </si>
  <si>
    <t>Prov. Aut. Trento</t>
  </si>
  <si>
    <t>Indice tabelle:</t>
  </si>
  <si>
    <t>Torna all'indice</t>
  </si>
  <si>
    <t>* Lingua italiana</t>
  </si>
  <si>
    <t>Prov. Aut. Bolzano (l. it.)*</t>
  </si>
  <si>
    <t>Prov. Aut. Bolzano (l. it.) *</t>
  </si>
  <si>
    <t>Prov. Aut. Bolzano (l. it.) **</t>
  </si>
  <si>
    <t>** Lingua italiana</t>
  </si>
  <si>
    <t>(*) Si considerano come “stranieri” gli alunni nati all’estero da genitori stranieri (I generazione) e gli alunni nati in Italia da genitori entrambi stranieri (II generazione). Tutti gli alunni d’origine immigrata partecipano alle prove INVALSI, anche se inseriti per la prima volta in una scuola con lingua d’insegnamento italiana nel corso dell’anno scolastico.</t>
  </si>
  <si>
    <t>Italia</t>
  </si>
  <si>
    <t>Tab. 1 - Punteggi medi in Italiano e Matematica per regione e classe frequentata. Anno 2017</t>
  </si>
  <si>
    <t>Tab. 2 - Punteggi medi in Italiano e Matematica per regione per tipo di scuola superiore. Anno 2017</t>
  </si>
  <si>
    <t>Tab. 3 - Punteggi medi per genere in Italiano e Matematica nella classe II della scuola secondaria di secondo grado per regione. Anno 2017</t>
  </si>
  <si>
    <t>Tab. 4 - Punteggi medi di italiani e stranieri (*) in Italiano e Matematica nella classe II della scuola secondaria di secondo grado per regione. Anno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</si>
</sst>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i/>
      <sz val="8"/>
      <color theme="1"/>
      <name val="Arial"/>
      <family val="2"/>
    </font>
    <font>
      <b/>
      <sz val="9"/>
      <color theme="1"/>
      <name val="Arial"/>
      <family val="2"/>
    </font>
    <font>
      <sz val="9"/>
      <color theme="1"/>
      <name val="Arial"/>
      <family val="2"/>
    </font>
    <font>
      <sz val="9"/>
      <color indexed="8"/>
      <name val="Arial"/>
      <family val="2"/>
    </font>
    <font>
      <sz val="9"/>
      <name val="Arial"/>
      <family val="2"/>
    </font>
    <font>
      <b/>
      <sz val="9"/>
      <name val="Arial"/>
      <family val="2"/>
    </font>
    <font>
      <b/>
      <sz val="9"/>
      <color indexed="8"/>
      <name val="Arial"/>
      <family val="2"/>
    </font>
    <font>
      <b/>
      <sz val="14"/>
      <color theme="1"/>
      <name val="Arial"/>
      <family val="2"/>
    </font>
    <font>
      <sz val="11"/>
      <color theme="1"/>
      <name val="Arial"/>
      <family val="2"/>
    </font>
    <font>
      <u/>
      <sz val="11"/>
      <color theme="10"/>
      <name val="Calibri"/>
      <family val="2"/>
    </font>
    <font>
      <u/>
      <sz val="11"/>
      <color theme="10"/>
      <name val="Arial"/>
      <family val="2"/>
    </font>
    <font>
      <sz val="8"/>
      <color theme="1"/>
      <name val="Arial"/>
      <family val="2"/>
    </font>
    <font>
      <b/>
      <sz val="10"/>
      <color theme="1"/>
      <name val="Arial"/>
      <family val="2"/>
    </font>
    <font>
      <u/>
      <sz val="9"/>
      <color theme="10"/>
      <name val="Arial"/>
      <family val="2"/>
    </font>
    <font>
      <i/>
      <sz val="9"/>
      <color theme="1"/>
      <name val="Arial"/>
      <family val="2"/>
    </font>
    <font>
      <u/>
      <sz val="10"/>
      <color theme="10"/>
      <name val="Arial"/>
      <family val="2"/>
    </font>
    <font>
      <sz val="10"/>
      <color theme="1"/>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08">
    <xf numFmtId="0" fontId="0" fillId="0" borderId="0" xfId="0"/>
    <xf numFmtId="0" fontId="1" fillId="0" borderId="0" xfId="0" applyFont="1"/>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0" borderId="4" xfId="0" applyFont="1" applyFill="1" applyBorder="1" applyAlignment="1">
      <alignment horizontal="left"/>
    </xf>
    <xf numFmtId="3" fontId="3" fillId="0" borderId="0" xfId="0" applyNumberFormat="1" applyFont="1" applyFill="1" applyBorder="1" applyAlignment="1">
      <alignment horizontal="center"/>
    </xf>
    <xf numFmtId="3" fontId="3" fillId="0" borderId="5" xfId="0" applyNumberFormat="1" applyFont="1" applyFill="1" applyBorder="1" applyAlignment="1">
      <alignment horizontal="center"/>
    </xf>
    <xf numFmtId="3" fontId="4" fillId="0" borderId="5" xfId="0" applyNumberFormat="1" applyFont="1" applyFill="1" applyBorder="1" applyAlignment="1">
      <alignment horizontal="center"/>
    </xf>
    <xf numFmtId="0" fontId="3" fillId="0" borderId="6" xfId="0" applyFont="1" applyFill="1" applyBorder="1" applyAlignment="1">
      <alignment horizontal="left"/>
    </xf>
    <xf numFmtId="0" fontId="2" fillId="0" borderId="4" xfId="0" applyFont="1" applyFill="1" applyBorder="1" applyAlignment="1">
      <alignment horizontal="left"/>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1" fontId="3" fillId="0" borderId="0" xfId="0" applyNumberFormat="1" applyFont="1" applyFill="1" applyAlignment="1">
      <alignment horizontal="center"/>
    </xf>
    <xf numFmtId="1" fontId="4"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1" fontId="4" fillId="0" borderId="5" xfId="0" applyNumberFormat="1" applyFont="1" applyFill="1" applyBorder="1" applyAlignment="1">
      <alignment horizontal="center"/>
    </xf>
    <xf numFmtId="1" fontId="7" fillId="0" borderId="5" xfId="0" applyNumberFormat="1" applyFont="1" applyFill="1" applyBorder="1" applyAlignment="1">
      <alignment horizontal="center"/>
    </xf>
    <xf numFmtId="1" fontId="4" fillId="0" borderId="8" xfId="0" applyNumberFormat="1" applyFont="1" applyFill="1" applyBorder="1" applyAlignment="1">
      <alignment horizontal="center"/>
    </xf>
    <xf numFmtId="0" fontId="3" fillId="0" borderId="8" xfId="0" applyFont="1" applyBorder="1" applyAlignment="1">
      <alignment horizontal="center"/>
    </xf>
    <xf numFmtId="0" fontId="2" fillId="0" borderId="1" xfId="0" applyFont="1" applyFill="1" applyBorder="1" applyAlignment="1">
      <alignment horizontal="center"/>
    </xf>
    <xf numFmtId="1" fontId="4" fillId="0" borderId="4" xfId="0" applyNumberFormat="1" applyFont="1" applyFill="1" applyBorder="1" applyAlignment="1">
      <alignment horizontal="center"/>
    </xf>
    <xf numFmtId="1" fontId="7" fillId="0" borderId="4" xfId="0" applyNumberFormat="1" applyFont="1" applyFill="1" applyBorder="1" applyAlignment="1">
      <alignment horizontal="center"/>
    </xf>
    <xf numFmtId="1" fontId="4" fillId="0" borderId="6" xfId="0" applyNumberFormat="1" applyFont="1" applyFill="1" applyBorder="1" applyAlignment="1">
      <alignment horizontal="center"/>
    </xf>
    <xf numFmtId="1" fontId="4" fillId="0" borderId="7" xfId="0" applyNumberFormat="1" applyFont="1" applyFill="1" applyBorder="1" applyAlignment="1">
      <alignment horizontal="center"/>
    </xf>
    <xf numFmtId="3" fontId="3" fillId="0" borderId="4" xfId="0" applyNumberFormat="1" applyFont="1" applyFill="1" applyBorder="1" applyAlignment="1">
      <alignment horizontal="center"/>
    </xf>
    <xf numFmtId="3" fontId="2" fillId="0" borderId="4" xfId="0" applyNumberFormat="1" applyFont="1" applyFill="1" applyBorder="1" applyAlignment="1">
      <alignment horizontal="center"/>
    </xf>
    <xf numFmtId="3" fontId="4" fillId="0" borderId="4"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3" fontId="6" fillId="0" borderId="4" xfId="0" applyNumberFormat="1" applyFont="1" applyFill="1" applyBorder="1" applyAlignment="1">
      <alignment horizontal="center"/>
    </xf>
    <xf numFmtId="3" fontId="6" fillId="0" borderId="5" xfId="0" applyNumberFormat="1" applyFont="1" applyFill="1" applyBorder="1" applyAlignment="1">
      <alignment horizontal="center"/>
    </xf>
    <xf numFmtId="0" fontId="8" fillId="0" borderId="0" xfId="0" applyFont="1"/>
    <xf numFmtId="0" fontId="9" fillId="0" borderId="0" xfId="0" applyFont="1"/>
    <xf numFmtId="0" fontId="11" fillId="0" borderId="0" xfId="1" applyFont="1" applyAlignment="1" applyProtection="1">
      <alignment vertical="center"/>
    </xf>
    <xf numFmtId="0" fontId="9" fillId="0" borderId="0" xfId="0" applyFont="1" applyAlignment="1">
      <alignment vertical="center"/>
    </xf>
    <xf numFmtId="0" fontId="13" fillId="0" borderId="0" xfId="0" applyFont="1"/>
    <xf numFmtId="0" fontId="3" fillId="0" borderId="9" xfId="0" applyFont="1" applyBorder="1"/>
    <xf numFmtId="0" fontId="3" fillId="0" borderId="6" xfId="0" applyFont="1" applyBorder="1"/>
    <xf numFmtId="0" fontId="3" fillId="0" borderId="6"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1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center"/>
    </xf>
    <xf numFmtId="0" fontId="3" fillId="0" borderId="4" xfId="0" applyFont="1" applyBorder="1"/>
    <xf numFmtId="0" fontId="3" fillId="0" borderId="5" xfId="0" applyFont="1" applyBorder="1"/>
    <xf numFmtId="0" fontId="2" fillId="0" borderId="13" xfId="0" applyFont="1" applyBorder="1" applyAlignment="1">
      <alignment horizontal="left"/>
    </xf>
    <xf numFmtId="0" fontId="2" fillId="0" borderId="4"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center"/>
    </xf>
    <xf numFmtId="0" fontId="2" fillId="0" borderId="4" xfId="0" applyFont="1" applyBorder="1"/>
    <xf numFmtId="0" fontId="2" fillId="0" borderId="5" xfId="0" applyFont="1" applyBorder="1"/>
    <xf numFmtId="0" fontId="2" fillId="0" borderId="14" xfId="0" applyFont="1" applyBorder="1" applyAlignment="1">
      <alignment horizontal="left"/>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2" fillId="0" borderId="6" xfId="0" applyFont="1" applyBorder="1"/>
    <xf numFmtId="0" fontId="2" fillId="0" borderId="7" xfId="0" applyFont="1" applyBorder="1"/>
    <xf numFmtId="0" fontId="12" fillId="0" borderId="0" xfId="0" applyFont="1" applyFill="1" applyBorder="1"/>
    <xf numFmtId="0" fontId="3" fillId="0" borderId="5" xfId="0" applyFont="1" applyBorder="1" applyAlignment="1">
      <alignment horizontal="center"/>
    </xf>
    <xf numFmtId="3" fontId="3" fillId="0" borderId="6" xfId="0" applyNumberFormat="1" applyFont="1" applyFill="1" applyBorder="1" applyAlignment="1">
      <alignment horizontal="center"/>
    </xf>
    <xf numFmtId="3" fontId="3" fillId="0" borderId="7" xfId="0" applyNumberFormat="1" applyFont="1" applyFill="1" applyBorder="1" applyAlignment="1">
      <alignment horizont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left"/>
    </xf>
    <xf numFmtId="0" fontId="2" fillId="0" borderId="6" xfId="0" applyFont="1" applyBorder="1" applyAlignment="1">
      <alignment horizontal="left"/>
    </xf>
    <xf numFmtId="3" fontId="5" fillId="0" borderId="8" xfId="0" applyNumberFormat="1" applyFont="1" applyFill="1" applyBorder="1" applyAlignment="1">
      <alignment horizont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xf numFmtId="0" fontId="14" fillId="0" borderId="0" xfId="1" applyFont="1" applyAlignment="1" applyProtection="1"/>
    <xf numFmtId="0" fontId="3" fillId="0" borderId="0" xfId="0" applyFont="1"/>
    <xf numFmtId="0" fontId="3" fillId="0" borderId="0" xfId="0" applyFont="1" applyAlignment="1">
      <alignment wrapText="1"/>
    </xf>
    <xf numFmtId="0" fontId="3" fillId="0" borderId="0" xfId="0" applyFont="1" applyBorder="1"/>
    <xf numFmtId="0" fontId="2" fillId="0" borderId="0" xfId="0" applyFont="1" applyBorder="1"/>
    <xf numFmtId="0" fontId="15" fillId="0" borderId="0" xfId="0" applyFont="1"/>
    <xf numFmtId="0" fontId="16" fillId="0" borderId="0" xfId="1" applyFont="1" applyAlignment="1" applyProtection="1"/>
    <xf numFmtId="1" fontId="5" fillId="0" borderId="4" xfId="0" applyNumberFormat="1" applyFont="1" applyFill="1" applyBorder="1" applyAlignment="1">
      <alignment horizontal="center"/>
    </xf>
    <xf numFmtId="1" fontId="6" fillId="0" borderId="4" xfId="0" applyNumberFormat="1" applyFont="1" applyFill="1" applyBorder="1" applyAlignment="1">
      <alignment horizontal="center"/>
    </xf>
    <xf numFmtId="1" fontId="5" fillId="0" borderId="6" xfId="0" applyNumberFormat="1" applyFont="1" applyFill="1" applyBorder="1" applyAlignment="1">
      <alignment horizontal="center"/>
    </xf>
    <xf numFmtId="0" fontId="3" fillId="0" borderId="0" xfId="0" applyFont="1" applyAlignment="1">
      <alignment horizont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Border="1" applyAlignment="1">
      <alignment horizontal="justify" wrapText="1"/>
    </xf>
    <xf numFmtId="0" fontId="3" fillId="0" borderId="0" xfId="0" applyFont="1" applyAlignment="1">
      <alignment horizontal="left"/>
    </xf>
    <xf numFmtId="0" fontId="3"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horizontal="center"/>
    </xf>
    <xf numFmtId="0" fontId="12" fillId="0" borderId="0" xfId="0" applyFont="1"/>
    <xf numFmtId="0" fontId="2" fillId="0" borderId="0" xfId="0" applyFont="1" applyBorder="1" applyAlignment="1">
      <alignment horizontal="left"/>
    </xf>
    <xf numFmtId="0" fontId="3" fillId="0" borderId="7" xfId="0" applyFont="1" applyBorder="1" applyAlignment="1">
      <alignment horizontal="center" vertical="center"/>
    </xf>
    <xf numFmtId="0" fontId="2" fillId="0" borderId="5" xfId="0" applyFont="1" applyBorder="1" applyAlignment="1">
      <alignment horizontal="center"/>
    </xf>
    <xf numFmtId="0" fontId="3" fillId="0" borderId="12" xfId="0" applyFont="1" applyBorder="1" applyAlignment="1">
      <alignment wrapText="1"/>
    </xf>
    <xf numFmtId="0" fontId="2" fillId="0" borderId="14" xfId="0" applyFont="1" applyFill="1" applyBorder="1" applyAlignment="1">
      <alignment horizontal="left"/>
    </xf>
    <xf numFmtId="0" fontId="3" fillId="0" borderId="7" xfId="0" applyFont="1" applyBorder="1" applyAlignment="1">
      <alignment horizont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13" fillId="0" borderId="0" xfId="0" applyFont="1" applyBorder="1" applyAlignment="1">
      <alignment horizontal="justify" wrapText="1"/>
    </xf>
    <xf numFmtId="0" fontId="17" fillId="0" borderId="0" xfId="0" applyFont="1" applyBorder="1" applyAlignment="1">
      <alignment horizontal="justify" wrapText="1"/>
    </xf>
    <xf numFmtId="0" fontId="12" fillId="0" borderId="0" xfId="0" applyFont="1" applyBorder="1" applyAlignment="1">
      <alignment horizontal="justify" vertical="justify"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4"/>
  <sheetViews>
    <sheetView showGridLines="0" tabSelected="1" zoomScaleNormal="100" workbookViewId="0">
      <selection activeCell="B3" sqref="B3"/>
    </sheetView>
  </sheetViews>
  <sheetFormatPr defaultColWidth="9" defaultRowHeight="13.6" x14ac:dyDescent="0.2"/>
  <cols>
    <col min="1" max="1" width="9" style="32"/>
    <col min="2" max="2" width="135.875" style="32" customWidth="1"/>
    <col min="3" max="16384" width="9" style="32"/>
  </cols>
  <sheetData>
    <row r="3" spans="2:2" ht="18.350000000000001" x14ac:dyDescent="0.3">
      <c r="B3" s="31" t="s">
        <v>57</v>
      </c>
    </row>
    <row r="6" spans="2:2" s="34" customFormat="1" ht="22.6" customHeight="1" x14ac:dyDescent="0.25">
      <c r="B6" s="33" t="s">
        <v>66</v>
      </c>
    </row>
    <row r="7" spans="2:2" s="34" customFormat="1" ht="22.6" customHeight="1" x14ac:dyDescent="0.25">
      <c r="B7" s="33" t="s">
        <v>67</v>
      </c>
    </row>
    <row r="8" spans="2:2" s="34" customFormat="1" ht="22.6" customHeight="1" x14ac:dyDescent="0.25">
      <c r="B8" s="33" t="s">
        <v>68</v>
      </c>
    </row>
    <row r="9" spans="2:2" s="34" customFormat="1" ht="22.6" customHeight="1" x14ac:dyDescent="0.25">
      <c r="B9" s="33" t="s">
        <v>69</v>
      </c>
    </row>
    <row r="10" spans="2:2" s="34" customFormat="1" x14ac:dyDescent="0.25">
      <c r="B10" s="33"/>
    </row>
    <row r="11" spans="2:2" s="34" customFormat="1" x14ac:dyDescent="0.25">
      <c r="B11" s="33"/>
    </row>
    <row r="12" spans="2:2" s="34" customFormat="1" x14ac:dyDescent="0.25">
      <c r="B12" s="33"/>
    </row>
    <row r="13" spans="2:2" s="34" customFormat="1" x14ac:dyDescent="0.25">
      <c r="B13" s="33"/>
    </row>
    <row r="14" spans="2:2" s="34" customFormat="1" x14ac:dyDescent="0.25">
      <c r="B14" s="33"/>
    </row>
  </sheetData>
  <hyperlinks>
    <hyperlink ref="B6" location="'Tab. 1'!B2" display="Tab. 1 - Punteggi medi in Italiano e Matematica per regione e classe frequentata. Anno 2017"/>
    <hyperlink ref="B8" location="'Tab. 3'!B2" display="Tab. 3 - Punteggi medi per genere in Italiano e Matematica nella classe II della scuola secondaria di secondo grado per regione. Anno 2017"/>
    <hyperlink ref="B9" location="'Tab. 4'!B2" display="Tab. 4 - Punteggi medi di italiani e stranieri (*) in Italiano e Matematica nella classe II della scuola secondaria di secondo grado per regione. Anno 2017"/>
    <hyperlink ref="B7" location="'Tab. 2'!B2" display="Tab. 2 - Punteggi medi in Italiano e Matematica per regione per tipo di scuola superiore. Anno 201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showGridLines="0" zoomScaleNormal="100" workbookViewId="0">
      <selection activeCell="I2" sqref="I2"/>
    </sheetView>
  </sheetViews>
  <sheetFormatPr defaultColWidth="9" defaultRowHeight="11.55" x14ac:dyDescent="0.2"/>
  <cols>
    <col min="1" max="1" width="1.875" style="71" customWidth="1"/>
    <col min="2" max="2" width="19.25" style="71" customWidth="1"/>
    <col min="3" max="8" width="11" style="71" customWidth="1"/>
    <col min="9" max="10" width="12.75" style="71" customWidth="1"/>
    <col min="11" max="11" width="7.25" style="71" customWidth="1"/>
    <col min="12" max="18" width="5.75" style="71" customWidth="1"/>
    <col min="19" max="30" width="5.625" style="71" customWidth="1"/>
    <col min="31" max="16384" width="9" style="71"/>
  </cols>
  <sheetData>
    <row r="2" spans="2:11" ht="13.6" x14ac:dyDescent="0.25">
      <c r="B2" s="35" t="s">
        <v>66</v>
      </c>
      <c r="C2" s="69"/>
      <c r="D2" s="69"/>
      <c r="E2" s="69"/>
      <c r="F2" s="69"/>
      <c r="G2" s="69"/>
      <c r="H2" s="69"/>
      <c r="I2" s="76" t="s">
        <v>58</v>
      </c>
    </row>
    <row r="3" spans="2:11" x14ac:dyDescent="0.2">
      <c r="B3" s="72"/>
      <c r="C3" s="72"/>
      <c r="D3" s="72"/>
      <c r="E3" s="72"/>
      <c r="F3" s="72"/>
      <c r="G3" s="72"/>
      <c r="H3" s="72"/>
      <c r="I3" s="72"/>
      <c r="J3" s="72"/>
    </row>
    <row r="4" spans="2:11" ht="14.95" customHeight="1" x14ac:dyDescent="0.2">
      <c r="B4" s="93"/>
      <c r="C4" s="96" t="s">
        <v>20</v>
      </c>
      <c r="D4" s="97"/>
      <c r="E4" s="96" t="s">
        <v>21</v>
      </c>
      <c r="F4" s="97"/>
      <c r="G4" s="98" t="s">
        <v>22</v>
      </c>
      <c r="H4" s="98"/>
      <c r="I4" s="96" t="s">
        <v>23</v>
      </c>
      <c r="J4" s="97"/>
      <c r="K4" s="73"/>
    </row>
    <row r="5" spans="2:11" x14ac:dyDescent="0.2">
      <c r="B5" s="94"/>
      <c r="C5" s="19" t="s">
        <v>18</v>
      </c>
      <c r="D5" s="3" t="s">
        <v>19</v>
      </c>
      <c r="E5" s="19" t="s">
        <v>18</v>
      </c>
      <c r="F5" s="3" t="s">
        <v>19</v>
      </c>
      <c r="G5" s="2" t="s">
        <v>18</v>
      </c>
      <c r="H5" s="2" t="s">
        <v>19</v>
      </c>
      <c r="I5" s="19" t="s">
        <v>18</v>
      </c>
      <c r="J5" s="3" t="s">
        <v>19</v>
      </c>
      <c r="K5" s="73"/>
    </row>
    <row r="6" spans="2:11" x14ac:dyDescent="0.2">
      <c r="B6" s="4" t="s">
        <v>1</v>
      </c>
      <c r="C6" s="77">
        <v>204.47518391208902</v>
      </c>
      <c r="D6" s="15">
        <v>202.1521468971963</v>
      </c>
      <c r="E6" s="20">
        <v>205.78067480288613</v>
      </c>
      <c r="F6" s="15">
        <v>200.89608935069779</v>
      </c>
      <c r="G6" s="13">
        <v>212.15708384555822</v>
      </c>
      <c r="H6" s="13">
        <v>207.49995555366348</v>
      </c>
      <c r="I6" s="24">
        <v>205</v>
      </c>
      <c r="J6" s="6">
        <v>207</v>
      </c>
      <c r="K6" s="73"/>
    </row>
    <row r="7" spans="2:11" x14ac:dyDescent="0.2">
      <c r="B7" s="4" t="s">
        <v>2</v>
      </c>
      <c r="C7" s="77">
        <v>203.97544803116108</v>
      </c>
      <c r="D7" s="15">
        <v>206.54318268330823</v>
      </c>
      <c r="E7" s="20">
        <v>205.05558802020752</v>
      </c>
      <c r="F7" s="15">
        <v>206.4328041811558</v>
      </c>
      <c r="G7" s="13">
        <v>205.14927282756508</v>
      </c>
      <c r="H7" s="13">
        <v>205.24068676774215</v>
      </c>
      <c r="I7" s="24">
        <v>202</v>
      </c>
      <c r="J7" s="6">
        <v>205</v>
      </c>
      <c r="K7" s="73"/>
    </row>
    <row r="8" spans="2:11" x14ac:dyDescent="0.2">
      <c r="B8" s="4" t="s">
        <v>3</v>
      </c>
      <c r="C8" s="77">
        <v>203.51962813647026</v>
      </c>
      <c r="D8" s="15">
        <v>200.83511640679922</v>
      </c>
      <c r="E8" s="20">
        <v>207.28012588083823</v>
      </c>
      <c r="F8" s="15">
        <v>204.78872672209951</v>
      </c>
      <c r="G8" s="13">
        <v>203.13410567177351</v>
      </c>
      <c r="H8" s="13">
        <v>203.78500681064315</v>
      </c>
      <c r="I8" s="24">
        <v>205</v>
      </c>
      <c r="J8" s="6">
        <v>206</v>
      </c>
      <c r="K8" s="73"/>
    </row>
    <row r="9" spans="2:11" x14ac:dyDescent="0.2">
      <c r="B9" s="4" t="s">
        <v>4</v>
      </c>
      <c r="C9" s="77">
        <v>204.39007852216301</v>
      </c>
      <c r="D9" s="15">
        <v>205.0263881353836</v>
      </c>
      <c r="E9" s="20">
        <v>206.62699195661074</v>
      </c>
      <c r="F9" s="15">
        <v>203.61977531807523</v>
      </c>
      <c r="G9" s="13">
        <v>206.84456631118007</v>
      </c>
      <c r="H9" s="13">
        <v>209.62616005207576</v>
      </c>
      <c r="I9" s="24">
        <v>211</v>
      </c>
      <c r="J9" s="6">
        <v>215</v>
      </c>
      <c r="K9" s="73"/>
    </row>
    <row r="10" spans="2:11" x14ac:dyDescent="0.2">
      <c r="B10" s="4" t="s">
        <v>60</v>
      </c>
      <c r="C10" s="77">
        <v>197.03587899999999</v>
      </c>
      <c r="D10" s="15">
        <v>197.613247</v>
      </c>
      <c r="E10" s="20">
        <v>196.32177300000001</v>
      </c>
      <c r="F10" s="15">
        <v>200.15355600000001</v>
      </c>
      <c r="G10" s="13">
        <v>200.86813934024246</v>
      </c>
      <c r="H10" s="13">
        <v>207.38116303250317</v>
      </c>
      <c r="I10" s="26">
        <v>202</v>
      </c>
      <c r="J10" s="7">
        <v>208</v>
      </c>
      <c r="K10" s="73"/>
    </row>
    <row r="11" spans="2:11" x14ac:dyDescent="0.2">
      <c r="B11" s="4" t="s">
        <v>56</v>
      </c>
      <c r="C11" s="77">
        <v>199.98951417289103</v>
      </c>
      <c r="D11" s="15">
        <v>204.02879156909702</v>
      </c>
      <c r="E11" s="20">
        <v>202.75223499496141</v>
      </c>
      <c r="F11" s="15">
        <v>205.31593116163</v>
      </c>
      <c r="G11" s="13">
        <v>204.75986287824418</v>
      </c>
      <c r="H11" s="13">
        <v>213.61575240231363</v>
      </c>
      <c r="I11" s="26">
        <v>215</v>
      </c>
      <c r="J11" s="7">
        <v>229</v>
      </c>
      <c r="K11" s="73"/>
    </row>
    <row r="12" spans="2:11" s="69" customFormat="1" x14ac:dyDescent="0.2">
      <c r="B12" s="9" t="s">
        <v>5</v>
      </c>
      <c r="C12" s="78">
        <v>200.46420457645763</v>
      </c>
      <c r="D12" s="16">
        <v>202.13801052663325</v>
      </c>
      <c r="E12" s="21">
        <v>203.75042394797111</v>
      </c>
      <c r="F12" s="16">
        <v>203.17712546467038</v>
      </c>
      <c r="G12" s="14">
        <v>207.07083570895753</v>
      </c>
      <c r="H12" s="14">
        <v>211.14212094650696</v>
      </c>
      <c r="I12" s="25">
        <v>212</v>
      </c>
      <c r="J12" s="11">
        <v>218</v>
      </c>
      <c r="K12" s="74"/>
    </row>
    <row r="13" spans="2:11" x14ac:dyDescent="0.2">
      <c r="B13" s="4" t="s">
        <v>29</v>
      </c>
      <c r="C13" s="77">
        <v>198.26674635491213</v>
      </c>
      <c r="D13" s="15">
        <v>199.70938966110697</v>
      </c>
      <c r="E13" s="20">
        <v>204.93567934677424</v>
      </c>
      <c r="F13" s="15">
        <v>208.00265705523921</v>
      </c>
      <c r="G13" s="13">
        <v>211.03530534590658</v>
      </c>
      <c r="H13" s="13">
        <v>212.17216449509581</v>
      </c>
      <c r="I13" s="24">
        <v>209</v>
      </c>
      <c r="J13" s="6">
        <v>214</v>
      </c>
      <c r="K13" s="73"/>
    </row>
    <row r="14" spans="2:11" x14ac:dyDescent="0.2">
      <c r="B14" s="4" t="s">
        <v>28</v>
      </c>
      <c r="C14" s="77">
        <v>199.95272460107756</v>
      </c>
      <c r="D14" s="15">
        <v>198.45386469713321</v>
      </c>
      <c r="E14" s="20">
        <v>199.67519456892455</v>
      </c>
      <c r="F14" s="15">
        <v>201.36758959429187</v>
      </c>
      <c r="G14" s="13">
        <v>208.12768001989525</v>
      </c>
      <c r="H14" s="13">
        <v>210.01731721659417</v>
      </c>
      <c r="I14" s="24">
        <v>203</v>
      </c>
      <c r="J14" s="6">
        <v>208</v>
      </c>
      <c r="K14" s="73"/>
    </row>
    <row r="15" spans="2:11" x14ac:dyDescent="0.2">
      <c r="B15" s="4" t="s">
        <v>6</v>
      </c>
      <c r="C15" s="77">
        <v>201.6371385374629</v>
      </c>
      <c r="D15" s="15">
        <v>199.37919869569458</v>
      </c>
      <c r="E15" s="20">
        <v>203.96789929516078</v>
      </c>
      <c r="F15" s="15">
        <v>202.12830868006293</v>
      </c>
      <c r="G15" s="13">
        <v>203.05729537024445</v>
      </c>
      <c r="H15" s="13">
        <v>206.93284145645009</v>
      </c>
      <c r="I15" s="24">
        <v>201</v>
      </c>
      <c r="J15" s="6">
        <v>203</v>
      </c>
      <c r="K15" s="73"/>
    </row>
    <row r="16" spans="2:11" x14ac:dyDescent="0.2">
      <c r="B16" s="4" t="s">
        <v>7</v>
      </c>
      <c r="C16" s="77">
        <v>205.89613957187498</v>
      </c>
      <c r="D16" s="15">
        <v>205.25875006485123</v>
      </c>
      <c r="E16" s="20">
        <v>209.02368037328455</v>
      </c>
      <c r="F16" s="15">
        <v>209.21042261803186</v>
      </c>
      <c r="G16" s="13">
        <v>200.65038419027601</v>
      </c>
      <c r="H16" s="13">
        <v>205.24117915276298</v>
      </c>
      <c r="I16" s="24">
        <v>202.61580845048368</v>
      </c>
      <c r="J16" s="6">
        <v>205</v>
      </c>
      <c r="K16" s="73"/>
    </row>
    <row r="17" spans="2:11" x14ac:dyDescent="0.2">
      <c r="B17" s="4" t="s">
        <v>8</v>
      </c>
      <c r="C17" s="77">
        <v>202.87923386258925</v>
      </c>
      <c r="D17" s="15">
        <v>205.15206066970774</v>
      </c>
      <c r="E17" s="20">
        <v>203.95655927828182</v>
      </c>
      <c r="F17" s="15">
        <v>207.8552733343254</v>
      </c>
      <c r="G17" s="13">
        <v>208.40426952396334</v>
      </c>
      <c r="H17" s="13">
        <v>209.02383603753205</v>
      </c>
      <c r="I17" s="24">
        <v>202</v>
      </c>
      <c r="J17" s="6">
        <v>206</v>
      </c>
      <c r="K17" s="73"/>
    </row>
    <row r="18" spans="2:11" x14ac:dyDescent="0.2">
      <c r="B18" s="4" t="s">
        <v>9</v>
      </c>
      <c r="C18" s="77">
        <v>201.0150806246449</v>
      </c>
      <c r="D18" s="15">
        <v>199.5799057090606</v>
      </c>
      <c r="E18" s="20">
        <v>199.83618068023941</v>
      </c>
      <c r="F18" s="15">
        <v>199.55339940362438</v>
      </c>
      <c r="G18" s="13">
        <v>200.27444787029069</v>
      </c>
      <c r="H18" s="13">
        <v>198.47373950671053</v>
      </c>
      <c r="I18" s="24">
        <v>202</v>
      </c>
      <c r="J18" s="6">
        <v>202</v>
      </c>
      <c r="K18" s="73"/>
    </row>
    <row r="19" spans="2:11" x14ac:dyDescent="0.2">
      <c r="B19" s="4" t="s">
        <v>10</v>
      </c>
      <c r="C19" s="77">
        <v>199.8102324115045</v>
      </c>
      <c r="D19" s="15">
        <v>202.19514733564131</v>
      </c>
      <c r="E19" s="20">
        <v>202.42844458254277</v>
      </c>
      <c r="F19" s="15">
        <v>198.90608327702546</v>
      </c>
      <c r="G19" s="13">
        <v>199.81632915674749</v>
      </c>
      <c r="H19" s="13">
        <v>201.39122633038554</v>
      </c>
      <c r="I19" s="24">
        <v>199</v>
      </c>
      <c r="J19" s="6">
        <v>196</v>
      </c>
      <c r="K19" s="73"/>
    </row>
    <row r="20" spans="2:11" x14ac:dyDescent="0.2">
      <c r="B20" s="4" t="s">
        <v>11</v>
      </c>
      <c r="C20" s="77">
        <v>210.88754873345937</v>
      </c>
      <c r="D20" s="15">
        <v>213.13678459487684</v>
      </c>
      <c r="E20" s="20">
        <v>205.7613847108675</v>
      </c>
      <c r="F20" s="15">
        <v>210.06246529606537</v>
      </c>
      <c r="G20" s="13">
        <v>204.2208078669986</v>
      </c>
      <c r="H20" s="13">
        <v>199.68657540494766</v>
      </c>
      <c r="I20" s="24">
        <v>197</v>
      </c>
      <c r="J20" s="6">
        <v>198</v>
      </c>
      <c r="K20" s="73"/>
    </row>
    <row r="21" spans="2:11" x14ac:dyDescent="0.2">
      <c r="B21" s="4" t="s">
        <v>12</v>
      </c>
      <c r="C21" s="77">
        <v>197.68500759165477</v>
      </c>
      <c r="D21" s="15">
        <v>197.00151482177094</v>
      </c>
      <c r="E21" s="20">
        <v>192.90769072001953</v>
      </c>
      <c r="F21" s="15">
        <v>197.60066513855887</v>
      </c>
      <c r="G21" s="13">
        <v>194.0529979309338</v>
      </c>
      <c r="H21" s="13">
        <v>185.16335469535818</v>
      </c>
      <c r="I21" s="24">
        <v>198</v>
      </c>
      <c r="J21" s="6">
        <v>189</v>
      </c>
      <c r="K21" s="73"/>
    </row>
    <row r="22" spans="2:11" x14ac:dyDescent="0.2">
      <c r="B22" s="4" t="s">
        <v>13</v>
      </c>
      <c r="C22" s="77">
        <v>198.46398979309413</v>
      </c>
      <c r="D22" s="15">
        <v>194.89762016167475</v>
      </c>
      <c r="E22" s="20">
        <v>193.37619436771925</v>
      </c>
      <c r="F22" s="15">
        <v>193.51228022587156</v>
      </c>
      <c r="G22" s="13">
        <v>191.0200479592919</v>
      </c>
      <c r="H22" s="13">
        <v>194.71709423846312</v>
      </c>
      <c r="I22" s="24">
        <v>192</v>
      </c>
      <c r="J22" s="6">
        <v>190</v>
      </c>
      <c r="K22" s="73"/>
    </row>
    <row r="23" spans="2:11" x14ac:dyDescent="0.2">
      <c r="B23" s="4" t="s">
        <v>14</v>
      </c>
      <c r="C23" s="77">
        <v>206.24106018955288</v>
      </c>
      <c r="D23" s="15">
        <v>208.16568826531744</v>
      </c>
      <c r="E23" s="20">
        <v>201.16576313613277</v>
      </c>
      <c r="F23" s="15">
        <v>208.99001756188133</v>
      </c>
      <c r="G23" s="13">
        <v>196.94416643305914</v>
      </c>
      <c r="H23" s="13">
        <v>195.4478333117568</v>
      </c>
      <c r="I23" s="24">
        <v>197</v>
      </c>
      <c r="J23" s="6">
        <v>193</v>
      </c>
      <c r="K23" s="73"/>
    </row>
    <row r="24" spans="2:11" x14ac:dyDescent="0.2">
      <c r="B24" s="4" t="s">
        <v>15</v>
      </c>
      <c r="C24" s="77">
        <v>188.34495536894084</v>
      </c>
      <c r="D24" s="15">
        <v>183.37738855698558</v>
      </c>
      <c r="E24" s="20">
        <v>184.01378083009013</v>
      </c>
      <c r="F24" s="15">
        <v>180.74124085352199</v>
      </c>
      <c r="G24" s="13">
        <v>188.13600432582612</v>
      </c>
      <c r="H24" s="13">
        <v>184.26597157333529</v>
      </c>
      <c r="I24" s="24">
        <v>180</v>
      </c>
      <c r="J24" s="6">
        <v>179</v>
      </c>
      <c r="K24" s="73"/>
    </row>
    <row r="25" spans="2:11" x14ac:dyDescent="0.2">
      <c r="B25" s="4" t="s">
        <v>16</v>
      </c>
      <c r="C25" s="77">
        <v>189.57180881731483</v>
      </c>
      <c r="D25" s="15">
        <v>193.39347561089514</v>
      </c>
      <c r="E25" s="20">
        <v>191.37537961268583</v>
      </c>
      <c r="F25" s="15">
        <v>192.67527830706103</v>
      </c>
      <c r="G25" s="13">
        <v>183.34398291524866</v>
      </c>
      <c r="H25" s="13">
        <v>181.16922129828129</v>
      </c>
      <c r="I25" s="24">
        <v>186</v>
      </c>
      <c r="J25" s="6">
        <v>179</v>
      </c>
      <c r="K25" s="73"/>
    </row>
    <row r="26" spans="2:11" x14ac:dyDescent="0.2">
      <c r="B26" s="4" t="s">
        <v>17</v>
      </c>
      <c r="C26" s="77">
        <v>202.92284535801957</v>
      </c>
      <c r="D26" s="15">
        <v>201.5896526483497</v>
      </c>
      <c r="E26" s="20">
        <v>200.44701503625117</v>
      </c>
      <c r="F26" s="15">
        <v>191.98565271578019</v>
      </c>
      <c r="G26" s="13">
        <v>195.59909771257793</v>
      </c>
      <c r="H26" s="13">
        <v>191.98443376719064</v>
      </c>
      <c r="I26" s="24">
        <v>177</v>
      </c>
      <c r="J26" s="6">
        <v>174</v>
      </c>
      <c r="K26" s="73"/>
    </row>
    <row r="27" spans="2:11" x14ac:dyDescent="0.2">
      <c r="B27" s="8" t="s">
        <v>65</v>
      </c>
      <c r="C27" s="79">
        <v>200</v>
      </c>
      <c r="D27" s="23">
        <v>200</v>
      </c>
      <c r="E27" s="22">
        <v>200</v>
      </c>
      <c r="F27" s="23">
        <v>200</v>
      </c>
      <c r="G27" s="17">
        <v>200</v>
      </c>
      <c r="H27" s="17">
        <v>200</v>
      </c>
      <c r="I27" s="60">
        <v>200</v>
      </c>
      <c r="J27" s="61">
        <v>200</v>
      </c>
      <c r="K27" s="73"/>
    </row>
    <row r="28" spans="2:11" x14ac:dyDescent="0.2">
      <c r="E28" s="12"/>
      <c r="F28" s="12"/>
    </row>
    <row r="29" spans="2:11" x14ac:dyDescent="0.2">
      <c r="B29" s="58" t="s">
        <v>59</v>
      </c>
      <c r="C29" s="75"/>
      <c r="D29" s="75"/>
      <c r="E29" s="75"/>
      <c r="F29" s="75"/>
      <c r="G29" s="75"/>
      <c r="H29" s="75"/>
    </row>
    <row r="30" spans="2:11" x14ac:dyDescent="0.2">
      <c r="B30" s="1" t="s">
        <v>0</v>
      </c>
    </row>
  </sheetData>
  <mergeCells count="4">
    <mergeCell ref="I4:J4"/>
    <mergeCell ref="C4:D4"/>
    <mergeCell ref="E4:F4"/>
    <mergeCell ref="G4:H4"/>
  </mergeCells>
  <hyperlinks>
    <hyperlink ref="I2" location="'Indice tabella'!B6"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showGridLines="0" zoomScaleNormal="100" workbookViewId="0">
      <selection activeCell="J2" sqref="J2"/>
    </sheetView>
  </sheetViews>
  <sheetFormatPr defaultColWidth="9" defaultRowHeight="11.55" x14ac:dyDescent="0.2"/>
  <cols>
    <col min="1" max="1" width="1.875" style="71" customWidth="1"/>
    <col min="2" max="2" width="19.25" style="71" customWidth="1"/>
    <col min="3" max="4" width="11" style="71" customWidth="1"/>
    <col min="5" max="10" width="11" style="49" customWidth="1"/>
    <col min="11" max="11" width="7.25" style="71" customWidth="1"/>
    <col min="12" max="18" width="5.75" style="71" customWidth="1"/>
    <col min="19" max="30" width="5.625" style="71" customWidth="1"/>
    <col min="31" max="16384" width="9" style="71"/>
  </cols>
  <sheetData>
    <row r="2" spans="2:11" ht="13.6" x14ac:dyDescent="0.25">
      <c r="B2" s="35" t="s">
        <v>67</v>
      </c>
      <c r="J2" s="76" t="s">
        <v>58</v>
      </c>
    </row>
    <row r="3" spans="2:11" x14ac:dyDescent="0.2">
      <c r="B3" s="72"/>
      <c r="C3" s="72"/>
      <c r="D3" s="72"/>
      <c r="E3" s="80"/>
      <c r="F3" s="80"/>
      <c r="G3" s="80"/>
      <c r="H3" s="80"/>
      <c r="I3" s="80"/>
      <c r="J3" s="80"/>
    </row>
    <row r="4" spans="2:11" ht="14.95" customHeight="1" x14ac:dyDescent="0.2">
      <c r="B4" s="93"/>
      <c r="C4" s="96" t="s">
        <v>23</v>
      </c>
      <c r="D4" s="97"/>
      <c r="E4" s="98" t="s">
        <v>24</v>
      </c>
      <c r="F4" s="98"/>
      <c r="G4" s="96" t="s">
        <v>25</v>
      </c>
      <c r="H4" s="97"/>
      <c r="I4" s="98" t="s">
        <v>26</v>
      </c>
      <c r="J4" s="97"/>
      <c r="K4" s="73"/>
    </row>
    <row r="5" spans="2:11" x14ac:dyDescent="0.2">
      <c r="B5" s="94"/>
      <c r="C5" s="81" t="s">
        <v>18</v>
      </c>
      <c r="D5" s="82" t="s">
        <v>19</v>
      </c>
      <c r="E5" s="83" t="s">
        <v>18</v>
      </c>
      <c r="F5" s="83" t="s">
        <v>19</v>
      </c>
      <c r="G5" s="81" t="s">
        <v>18</v>
      </c>
      <c r="H5" s="82" t="s">
        <v>19</v>
      </c>
      <c r="I5" s="83" t="s">
        <v>18</v>
      </c>
      <c r="J5" s="82" t="s">
        <v>19</v>
      </c>
      <c r="K5" s="73"/>
    </row>
    <row r="6" spans="2:11" x14ac:dyDescent="0.2">
      <c r="B6" s="4" t="s">
        <v>1</v>
      </c>
      <c r="C6" s="24">
        <v>205</v>
      </c>
      <c r="D6" s="6">
        <v>207</v>
      </c>
      <c r="E6" s="5">
        <v>222.15910968660222</v>
      </c>
      <c r="F6" s="5">
        <v>212.57992295518167</v>
      </c>
      <c r="G6" s="27">
        <v>197.68947808795343</v>
      </c>
      <c r="H6" s="28">
        <v>214.91117910443512</v>
      </c>
      <c r="I6" s="13">
        <v>173.11363484542582</v>
      </c>
      <c r="J6" s="15">
        <v>181.67960866013834</v>
      </c>
      <c r="K6" s="73"/>
    </row>
    <row r="7" spans="2:11" x14ac:dyDescent="0.2">
      <c r="B7" s="4" t="s">
        <v>2</v>
      </c>
      <c r="C7" s="24">
        <v>202</v>
      </c>
      <c r="D7" s="6">
        <v>205</v>
      </c>
      <c r="E7" s="5">
        <v>219.72972979564321</v>
      </c>
      <c r="F7" s="5">
        <v>218.53838135749621</v>
      </c>
      <c r="G7" s="27">
        <v>193.04067117917722</v>
      </c>
      <c r="H7" s="28">
        <v>202.92481492542225</v>
      </c>
      <c r="I7" s="13">
        <v>168.01184938048496</v>
      </c>
      <c r="J7" s="15">
        <v>173.58324956340044</v>
      </c>
      <c r="K7" s="73"/>
    </row>
    <row r="8" spans="2:11" x14ac:dyDescent="0.2">
      <c r="B8" s="4" t="s">
        <v>3</v>
      </c>
      <c r="C8" s="24">
        <v>205</v>
      </c>
      <c r="D8" s="6">
        <v>206</v>
      </c>
      <c r="E8" s="5">
        <v>221.96511177651197</v>
      </c>
      <c r="F8" s="5">
        <v>216.90129458785515</v>
      </c>
      <c r="G8" s="27">
        <v>192.26258151940024</v>
      </c>
      <c r="H8" s="28">
        <v>202.95716933959955</v>
      </c>
      <c r="I8" s="13">
        <v>170.24975062822119</v>
      </c>
      <c r="J8" s="15">
        <v>171.81453205788887</v>
      </c>
      <c r="K8" s="73"/>
    </row>
    <row r="9" spans="2:11" x14ac:dyDescent="0.2">
      <c r="B9" s="4" t="s">
        <v>4</v>
      </c>
      <c r="C9" s="24">
        <v>211</v>
      </c>
      <c r="D9" s="6">
        <v>215</v>
      </c>
      <c r="E9" s="5">
        <v>226.79360780048626</v>
      </c>
      <c r="F9" s="5">
        <v>228.77268074938817</v>
      </c>
      <c r="G9" s="27">
        <v>201.31335310358446</v>
      </c>
      <c r="H9" s="28">
        <v>210.11480331915658</v>
      </c>
      <c r="I9" s="13">
        <v>179.03585352413342</v>
      </c>
      <c r="J9" s="15">
        <v>180.27508872923411</v>
      </c>
      <c r="K9" s="73"/>
    </row>
    <row r="10" spans="2:11" x14ac:dyDescent="0.2">
      <c r="B10" s="4" t="s">
        <v>60</v>
      </c>
      <c r="C10" s="26">
        <v>202</v>
      </c>
      <c r="D10" s="7">
        <v>208</v>
      </c>
      <c r="E10" s="5">
        <v>215.98076934496848</v>
      </c>
      <c r="F10" s="5">
        <v>216.314482</v>
      </c>
      <c r="G10" s="27">
        <v>184.195019</v>
      </c>
      <c r="H10" s="28">
        <v>200.63631000000001</v>
      </c>
      <c r="I10" s="13">
        <v>165.20972800000001</v>
      </c>
      <c r="J10" s="15">
        <v>176.21708799999999</v>
      </c>
      <c r="K10" s="73"/>
    </row>
    <row r="11" spans="2:11" x14ac:dyDescent="0.2">
      <c r="B11" s="4" t="s">
        <v>56</v>
      </c>
      <c r="C11" s="26">
        <v>215</v>
      </c>
      <c r="D11" s="7">
        <v>229</v>
      </c>
      <c r="E11" s="5">
        <v>226.22517302468054</v>
      </c>
      <c r="F11" s="5">
        <v>235.8793215786848</v>
      </c>
      <c r="G11" s="27">
        <v>199.34456760809604</v>
      </c>
      <c r="H11" s="28">
        <v>219.65531060542918</v>
      </c>
      <c r="I11" s="43" t="s">
        <v>27</v>
      </c>
      <c r="J11" s="59" t="s">
        <v>27</v>
      </c>
      <c r="K11" s="73"/>
    </row>
    <row r="12" spans="2:11" s="69" customFormat="1" x14ac:dyDescent="0.2">
      <c r="B12" s="9" t="s">
        <v>5</v>
      </c>
      <c r="C12" s="25">
        <v>212</v>
      </c>
      <c r="D12" s="11">
        <v>218</v>
      </c>
      <c r="E12" s="10">
        <v>228.8672909235257</v>
      </c>
      <c r="F12" s="10">
        <v>231.0185762730934</v>
      </c>
      <c r="G12" s="29">
        <v>206.77408217932236</v>
      </c>
      <c r="H12" s="30">
        <v>218.60121601415599</v>
      </c>
      <c r="I12" s="14">
        <v>181.98348530037396</v>
      </c>
      <c r="J12" s="16">
        <v>186.5951006089665</v>
      </c>
      <c r="K12" s="74"/>
    </row>
    <row r="13" spans="2:11" x14ac:dyDescent="0.2">
      <c r="B13" s="4" t="s">
        <v>29</v>
      </c>
      <c r="C13" s="24">
        <v>209</v>
      </c>
      <c r="D13" s="6">
        <v>214</v>
      </c>
      <c r="E13" s="5">
        <v>228.08069916571014</v>
      </c>
      <c r="F13" s="5">
        <v>225.54046174648326</v>
      </c>
      <c r="G13" s="27">
        <v>199.40944506755292</v>
      </c>
      <c r="H13" s="28">
        <v>215.12274230745976</v>
      </c>
      <c r="I13" s="13">
        <v>176.1682582918003</v>
      </c>
      <c r="J13" s="15">
        <v>181.40661715082155</v>
      </c>
      <c r="K13" s="73"/>
    </row>
    <row r="14" spans="2:11" x14ac:dyDescent="0.2">
      <c r="B14" s="4" t="s">
        <v>28</v>
      </c>
      <c r="C14" s="24">
        <v>203</v>
      </c>
      <c r="D14" s="6">
        <v>208</v>
      </c>
      <c r="E14" s="5">
        <v>224.72451648917811</v>
      </c>
      <c r="F14" s="5">
        <v>224.50941959811365</v>
      </c>
      <c r="G14" s="27">
        <v>192.36749199255325</v>
      </c>
      <c r="H14" s="28">
        <v>204.99990339026542</v>
      </c>
      <c r="I14" s="13">
        <v>169.8224432192311</v>
      </c>
      <c r="J14" s="15">
        <v>173.2627303708544</v>
      </c>
      <c r="K14" s="73"/>
    </row>
    <row r="15" spans="2:11" x14ac:dyDescent="0.2">
      <c r="B15" s="4" t="s">
        <v>6</v>
      </c>
      <c r="C15" s="24">
        <v>201</v>
      </c>
      <c r="D15" s="6">
        <v>203</v>
      </c>
      <c r="E15" s="5">
        <v>219.30036361953339</v>
      </c>
      <c r="F15" s="5">
        <v>214.9289854440045</v>
      </c>
      <c r="G15" s="27">
        <v>192.0168564698489</v>
      </c>
      <c r="H15" s="28">
        <v>202.64893659122635</v>
      </c>
      <c r="I15" s="13">
        <v>164.6404583254135</v>
      </c>
      <c r="J15" s="15">
        <v>170.00813617912689</v>
      </c>
      <c r="K15" s="73"/>
    </row>
    <row r="16" spans="2:11" x14ac:dyDescent="0.2">
      <c r="B16" s="4" t="s">
        <v>7</v>
      </c>
      <c r="C16" s="24">
        <v>202.61580845048368</v>
      </c>
      <c r="D16" s="6">
        <v>205</v>
      </c>
      <c r="E16" s="5">
        <v>217.0198733094748</v>
      </c>
      <c r="F16" s="5">
        <v>215.38136729168491</v>
      </c>
      <c r="G16" s="27">
        <v>195.86910148877178</v>
      </c>
      <c r="H16" s="28">
        <v>202.26378685236651</v>
      </c>
      <c r="I16" s="13">
        <v>170.52928141494456</v>
      </c>
      <c r="J16" s="15">
        <v>176.80295439321938</v>
      </c>
      <c r="K16" s="73"/>
    </row>
    <row r="17" spans="2:11" x14ac:dyDescent="0.2">
      <c r="B17" s="4" t="s">
        <v>8</v>
      </c>
      <c r="C17" s="24">
        <v>202</v>
      </c>
      <c r="D17" s="6">
        <v>206</v>
      </c>
      <c r="E17" s="5">
        <v>217.21136231394786</v>
      </c>
      <c r="F17" s="5">
        <v>217.6920499164753</v>
      </c>
      <c r="G17" s="27">
        <v>196.33929285743363</v>
      </c>
      <c r="H17" s="28">
        <v>207.82364559544553</v>
      </c>
      <c r="I17" s="13">
        <v>171.20031709694584</v>
      </c>
      <c r="J17" s="15">
        <v>172.3205969130606</v>
      </c>
      <c r="K17" s="73"/>
    </row>
    <row r="18" spans="2:11" x14ac:dyDescent="0.2">
      <c r="B18" s="4" t="s">
        <v>9</v>
      </c>
      <c r="C18" s="24">
        <v>202</v>
      </c>
      <c r="D18" s="6">
        <v>202</v>
      </c>
      <c r="E18" s="5">
        <v>218.6263554448077</v>
      </c>
      <c r="F18" s="5">
        <v>215.28763289995987</v>
      </c>
      <c r="G18" s="27">
        <v>178.58564768614926</v>
      </c>
      <c r="H18" s="28">
        <v>188.5960167677961</v>
      </c>
      <c r="I18" s="13">
        <v>167.43518294649016</v>
      </c>
      <c r="J18" s="15">
        <v>164.77018776518884</v>
      </c>
      <c r="K18" s="73"/>
    </row>
    <row r="19" spans="2:11" x14ac:dyDescent="0.2">
      <c r="B19" s="4" t="s">
        <v>10</v>
      </c>
      <c r="C19" s="24">
        <v>199</v>
      </c>
      <c r="D19" s="6">
        <v>196</v>
      </c>
      <c r="E19" s="5">
        <v>214.40489126120525</v>
      </c>
      <c r="F19" s="5">
        <v>205.2346851457728</v>
      </c>
      <c r="G19" s="27">
        <v>188.00423284496847</v>
      </c>
      <c r="H19" s="28">
        <v>192.0019284384239</v>
      </c>
      <c r="I19" s="13">
        <v>164.57838707717687</v>
      </c>
      <c r="J19" s="15">
        <v>168.68420118553689</v>
      </c>
      <c r="K19" s="73"/>
    </row>
    <row r="20" spans="2:11" x14ac:dyDescent="0.2">
      <c r="B20" s="4" t="s">
        <v>11</v>
      </c>
      <c r="C20" s="24">
        <v>197</v>
      </c>
      <c r="D20" s="6">
        <v>198</v>
      </c>
      <c r="E20" s="5">
        <v>220.87165076916577</v>
      </c>
      <c r="F20" s="5">
        <v>213.44218053494797</v>
      </c>
      <c r="G20" s="27">
        <v>182.7969587809483</v>
      </c>
      <c r="H20" s="28">
        <v>192.41734633446677</v>
      </c>
      <c r="I20" s="13">
        <v>152.35436891957701</v>
      </c>
      <c r="J20" s="15">
        <v>162.89067460071635</v>
      </c>
      <c r="K20" s="73"/>
    </row>
    <row r="21" spans="2:11" x14ac:dyDescent="0.2">
      <c r="B21" s="4" t="s">
        <v>12</v>
      </c>
      <c r="C21" s="24">
        <v>198</v>
      </c>
      <c r="D21" s="6">
        <v>189</v>
      </c>
      <c r="E21" s="5">
        <v>217.05914985345194</v>
      </c>
      <c r="F21" s="5">
        <v>201.59657986628866</v>
      </c>
      <c r="G21" s="27">
        <v>183.1502028172342</v>
      </c>
      <c r="H21" s="28">
        <v>181.73596802644801</v>
      </c>
      <c r="I21" s="13">
        <v>169.72262514423599</v>
      </c>
      <c r="J21" s="15">
        <v>168.09667544847443</v>
      </c>
      <c r="K21" s="73"/>
    </row>
    <row r="22" spans="2:11" x14ac:dyDescent="0.2">
      <c r="B22" s="4" t="s">
        <v>13</v>
      </c>
      <c r="C22" s="24">
        <v>192</v>
      </c>
      <c r="D22" s="6">
        <v>190</v>
      </c>
      <c r="E22" s="5">
        <v>212.6222593689177</v>
      </c>
      <c r="F22" s="5">
        <v>205.43248186785067</v>
      </c>
      <c r="G22" s="27">
        <v>182.70765524305861</v>
      </c>
      <c r="H22" s="28">
        <v>184.512637250897</v>
      </c>
      <c r="I22" s="13">
        <v>162.14367844416151</v>
      </c>
      <c r="J22" s="15">
        <v>162.0992814748746</v>
      </c>
      <c r="K22" s="73"/>
    </row>
    <row r="23" spans="2:11" x14ac:dyDescent="0.2">
      <c r="B23" s="4" t="s">
        <v>14</v>
      </c>
      <c r="C23" s="24">
        <v>197</v>
      </c>
      <c r="D23" s="6">
        <v>193</v>
      </c>
      <c r="E23" s="5">
        <v>218.62433149034752</v>
      </c>
      <c r="F23" s="5">
        <v>206.0017113757977</v>
      </c>
      <c r="G23" s="27">
        <v>188.34967932983903</v>
      </c>
      <c r="H23" s="28">
        <v>192.34647647124123</v>
      </c>
      <c r="I23" s="13">
        <v>162.10673699747625</v>
      </c>
      <c r="J23" s="15">
        <v>167.07977390231039</v>
      </c>
      <c r="K23" s="73"/>
    </row>
    <row r="24" spans="2:11" x14ac:dyDescent="0.2">
      <c r="B24" s="4" t="s">
        <v>15</v>
      </c>
      <c r="C24" s="24">
        <v>180</v>
      </c>
      <c r="D24" s="6">
        <v>179</v>
      </c>
      <c r="E24" s="5">
        <v>208.39577127514238</v>
      </c>
      <c r="F24" s="5">
        <v>197.37564625067415</v>
      </c>
      <c r="G24" s="27">
        <v>161.14490575743307</v>
      </c>
      <c r="H24" s="28">
        <v>168.10784432537034</v>
      </c>
      <c r="I24" s="13">
        <v>144.16235590420962</v>
      </c>
      <c r="J24" s="15">
        <v>150.96480046749716</v>
      </c>
      <c r="K24" s="73"/>
    </row>
    <row r="25" spans="2:11" x14ac:dyDescent="0.2">
      <c r="B25" s="4" t="s">
        <v>16</v>
      </c>
      <c r="C25" s="24">
        <v>186</v>
      </c>
      <c r="D25" s="6">
        <v>179</v>
      </c>
      <c r="E25" s="5">
        <v>202.97914326240945</v>
      </c>
      <c r="F25" s="5">
        <v>185.76628785487171</v>
      </c>
      <c r="G25" s="27">
        <v>176.87078766207173</v>
      </c>
      <c r="H25" s="28">
        <v>179.36748862229987</v>
      </c>
      <c r="I25" s="13">
        <v>156.92339601470508</v>
      </c>
      <c r="J25" s="15">
        <v>160.47637152348113</v>
      </c>
      <c r="K25" s="73"/>
    </row>
    <row r="26" spans="2:11" x14ac:dyDescent="0.2">
      <c r="B26" s="4" t="s">
        <v>17</v>
      </c>
      <c r="C26" s="24">
        <v>177</v>
      </c>
      <c r="D26" s="6">
        <v>174</v>
      </c>
      <c r="E26" s="5">
        <v>194.30595538023903</v>
      </c>
      <c r="F26" s="5">
        <v>182.87638643890708</v>
      </c>
      <c r="G26" s="27">
        <v>162.64012096817621</v>
      </c>
      <c r="H26" s="28">
        <v>172.31437504467763</v>
      </c>
      <c r="I26" s="13">
        <v>155.99820308691778</v>
      </c>
      <c r="J26" s="15">
        <v>155.28674725995768</v>
      </c>
      <c r="K26" s="73"/>
    </row>
    <row r="27" spans="2:11" x14ac:dyDescent="0.2">
      <c r="B27" s="8" t="s">
        <v>65</v>
      </c>
      <c r="C27" s="60">
        <v>200</v>
      </c>
      <c r="D27" s="61">
        <v>200</v>
      </c>
      <c r="E27" s="60">
        <v>218</v>
      </c>
      <c r="F27" s="61">
        <v>213</v>
      </c>
      <c r="G27" s="66">
        <v>189</v>
      </c>
      <c r="H27" s="66">
        <v>197</v>
      </c>
      <c r="I27" s="22">
        <v>168</v>
      </c>
      <c r="J27" s="23">
        <v>170</v>
      </c>
      <c r="K27" s="73"/>
    </row>
    <row r="29" spans="2:11" x14ac:dyDescent="0.2">
      <c r="B29" s="58" t="s">
        <v>59</v>
      </c>
    </row>
    <row r="30" spans="2:11" x14ac:dyDescent="0.2">
      <c r="B30" s="1" t="s">
        <v>0</v>
      </c>
    </row>
  </sheetData>
  <mergeCells count="4">
    <mergeCell ref="I4:J4"/>
    <mergeCell ref="C4:D4"/>
    <mergeCell ref="E4:F4"/>
    <mergeCell ref="G4:H4"/>
  </mergeCells>
  <hyperlinks>
    <hyperlink ref="J2" location="'Indice tabella'!B7"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1"/>
  <sheetViews>
    <sheetView showGridLines="0" zoomScaleNormal="100" workbookViewId="0">
      <selection activeCell="J2" sqref="J2"/>
    </sheetView>
  </sheetViews>
  <sheetFormatPr defaultColWidth="9" defaultRowHeight="11.55" x14ac:dyDescent="0.2"/>
  <cols>
    <col min="1" max="1" width="6" style="71" customWidth="1"/>
    <col min="2" max="2" width="25.25" style="71" customWidth="1"/>
    <col min="3" max="6" width="11.25" style="49" customWidth="1"/>
    <col min="7" max="8" width="11.25" style="71" customWidth="1"/>
    <col min="9" max="16384" width="9" style="71"/>
  </cols>
  <sheetData>
    <row r="2" spans="2:10" ht="12.9" x14ac:dyDescent="0.2">
      <c r="B2" s="102" t="s">
        <v>68</v>
      </c>
      <c r="C2" s="103"/>
      <c r="D2" s="103"/>
      <c r="E2" s="103"/>
      <c r="F2" s="103"/>
      <c r="G2" s="103"/>
      <c r="H2" s="103"/>
      <c r="J2" s="76" t="s">
        <v>58</v>
      </c>
    </row>
    <row r="3" spans="2:10" ht="15.65" customHeight="1" x14ac:dyDescent="0.2">
      <c r="B3" s="103"/>
      <c r="C3" s="103"/>
      <c r="D3" s="103"/>
      <c r="E3" s="103"/>
      <c r="F3" s="103"/>
      <c r="G3" s="103"/>
      <c r="H3" s="103"/>
    </row>
    <row r="4" spans="2:10" x14ac:dyDescent="0.2">
      <c r="B4" s="84"/>
      <c r="C4" s="84"/>
      <c r="D4" s="84"/>
      <c r="E4" s="84"/>
      <c r="F4" s="84"/>
      <c r="G4" s="84"/>
      <c r="H4" s="84"/>
    </row>
    <row r="5" spans="2:10" ht="14.3" customHeight="1" x14ac:dyDescent="0.2">
      <c r="B5" s="36"/>
      <c r="C5" s="99" t="s">
        <v>30</v>
      </c>
      <c r="D5" s="100"/>
      <c r="E5" s="101" t="s">
        <v>31</v>
      </c>
      <c r="F5" s="101"/>
      <c r="G5" s="96" t="s">
        <v>32</v>
      </c>
      <c r="H5" s="97"/>
    </row>
    <row r="6" spans="2:10" x14ac:dyDescent="0.2">
      <c r="B6" s="37"/>
      <c r="C6" s="38" t="s">
        <v>18</v>
      </c>
      <c r="D6" s="95" t="s">
        <v>19</v>
      </c>
      <c r="E6" s="18" t="s">
        <v>18</v>
      </c>
      <c r="F6" s="18" t="s">
        <v>19</v>
      </c>
      <c r="G6" s="39" t="s">
        <v>18</v>
      </c>
      <c r="H6" s="40" t="s">
        <v>19</v>
      </c>
    </row>
    <row r="7" spans="2:10" x14ac:dyDescent="0.2">
      <c r="B7" s="41" t="s">
        <v>1</v>
      </c>
      <c r="C7" s="42">
        <v>198</v>
      </c>
      <c r="D7" s="59">
        <v>211</v>
      </c>
      <c r="E7" s="43">
        <v>214</v>
      </c>
      <c r="F7" s="43">
        <v>203</v>
      </c>
      <c r="G7" s="44">
        <f>C7-E7</f>
        <v>-16</v>
      </c>
      <c r="H7" s="45">
        <f>D7-F7</f>
        <v>8</v>
      </c>
    </row>
    <row r="8" spans="2:10" x14ac:dyDescent="0.2">
      <c r="B8" s="41" t="s">
        <v>2</v>
      </c>
      <c r="C8" s="42">
        <v>194</v>
      </c>
      <c r="D8" s="59">
        <v>210</v>
      </c>
      <c r="E8" s="43">
        <v>209</v>
      </c>
      <c r="F8" s="43">
        <v>200</v>
      </c>
      <c r="G8" s="44">
        <f t="shared" ref="G8:G28" si="0">C8-E8</f>
        <v>-15</v>
      </c>
      <c r="H8" s="45">
        <f t="shared" ref="H8:H28" si="1">D8-F8</f>
        <v>10</v>
      </c>
    </row>
    <row r="9" spans="2:10" x14ac:dyDescent="0.2">
      <c r="B9" s="41" t="s">
        <v>34</v>
      </c>
      <c r="C9" s="42">
        <v>201</v>
      </c>
      <c r="D9" s="59">
        <v>211</v>
      </c>
      <c r="E9" s="43">
        <v>210</v>
      </c>
      <c r="F9" s="43">
        <v>199</v>
      </c>
      <c r="G9" s="44">
        <f t="shared" si="0"/>
        <v>-9</v>
      </c>
      <c r="H9" s="45">
        <f t="shared" si="1"/>
        <v>12</v>
      </c>
    </row>
    <row r="10" spans="2:10" x14ac:dyDescent="0.2">
      <c r="B10" s="41" t="s">
        <v>4</v>
      </c>
      <c r="C10" s="42">
        <v>205</v>
      </c>
      <c r="D10" s="59">
        <v>221</v>
      </c>
      <c r="E10" s="43">
        <v>216</v>
      </c>
      <c r="F10" s="43">
        <v>210</v>
      </c>
      <c r="G10" s="44">
        <f t="shared" si="0"/>
        <v>-11</v>
      </c>
      <c r="H10" s="45">
        <f t="shared" si="1"/>
        <v>11</v>
      </c>
    </row>
    <row r="11" spans="2:10" x14ac:dyDescent="0.2">
      <c r="B11" s="41" t="s">
        <v>61</v>
      </c>
      <c r="C11" s="42">
        <v>197</v>
      </c>
      <c r="D11" s="59">
        <v>217</v>
      </c>
      <c r="E11" s="43">
        <v>204</v>
      </c>
      <c r="F11" s="43">
        <v>200</v>
      </c>
      <c r="G11" s="44">
        <f t="shared" si="0"/>
        <v>-7</v>
      </c>
      <c r="H11" s="45">
        <f t="shared" si="1"/>
        <v>17</v>
      </c>
    </row>
    <row r="12" spans="2:10" x14ac:dyDescent="0.2">
      <c r="B12" s="41" t="s">
        <v>35</v>
      </c>
      <c r="C12" s="42">
        <v>209</v>
      </c>
      <c r="D12" s="59">
        <v>233</v>
      </c>
      <c r="E12" s="43">
        <v>222</v>
      </c>
      <c r="F12" s="43">
        <v>225</v>
      </c>
      <c r="G12" s="44">
        <f t="shared" si="0"/>
        <v>-13</v>
      </c>
      <c r="H12" s="45">
        <f t="shared" si="1"/>
        <v>8</v>
      </c>
    </row>
    <row r="13" spans="2:10" x14ac:dyDescent="0.2">
      <c r="B13" s="46" t="s">
        <v>36</v>
      </c>
      <c r="C13" s="47">
        <v>207</v>
      </c>
      <c r="D13" s="92">
        <v>225</v>
      </c>
      <c r="E13" s="48">
        <v>217</v>
      </c>
      <c r="F13" s="48">
        <v>211</v>
      </c>
      <c r="G13" s="50">
        <f t="shared" si="0"/>
        <v>-10</v>
      </c>
      <c r="H13" s="51">
        <f t="shared" si="1"/>
        <v>14</v>
      </c>
    </row>
    <row r="14" spans="2:10" x14ac:dyDescent="0.2">
      <c r="B14" s="41" t="s">
        <v>37</v>
      </c>
      <c r="C14" s="42">
        <v>201</v>
      </c>
      <c r="D14" s="59">
        <v>219</v>
      </c>
      <c r="E14" s="43">
        <v>217</v>
      </c>
      <c r="F14" s="43">
        <v>210</v>
      </c>
      <c r="G14" s="44">
        <f t="shared" si="0"/>
        <v>-16</v>
      </c>
      <c r="H14" s="45">
        <f t="shared" si="1"/>
        <v>9</v>
      </c>
    </row>
    <row r="15" spans="2:10" x14ac:dyDescent="0.2">
      <c r="B15" s="41" t="s">
        <v>38</v>
      </c>
      <c r="C15" s="42">
        <v>197</v>
      </c>
      <c r="D15" s="59">
        <v>213</v>
      </c>
      <c r="E15" s="43">
        <v>209</v>
      </c>
      <c r="F15" s="43">
        <v>202</v>
      </c>
      <c r="G15" s="44">
        <f t="shared" si="0"/>
        <v>-12</v>
      </c>
      <c r="H15" s="45">
        <f t="shared" si="1"/>
        <v>11</v>
      </c>
    </row>
    <row r="16" spans="2:10" x14ac:dyDescent="0.2">
      <c r="B16" s="41" t="s">
        <v>39</v>
      </c>
      <c r="C16" s="42">
        <v>192</v>
      </c>
      <c r="D16" s="59">
        <v>207</v>
      </c>
      <c r="E16" s="43">
        <v>208</v>
      </c>
      <c r="F16" s="43">
        <v>199</v>
      </c>
      <c r="G16" s="44">
        <f t="shared" si="0"/>
        <v>-16</v>
      </c>
      <c r="H16" s="45">
        <f t="shared" si="1"/>
        <v>8</v>
      </c>
    </row>
    <row r="17" spans="2:8" x14ac:dyDescent="0.2">
      <c r="B17" s="41" t="s">
        <v>40</v>
      </c>
      <c r="C17" s="42">
        <v>197</v>
      </c>
      <c r="D17" s="59">
        <v>209</v>
      </c>
      <c r="E17" s="43">
        <v>211</v>
      </c>
      <c r="F17" s="43">
        <v>200</v>
      </c>
      <c r="G17" s="44">
        <f t="shared" si="0"/>
        <v>-14</v>
      </c>
      <c r="H17" s="45">
        <f t="shared" si="1"/>
        <v>9</v>
      </c>
    </row>
    <row r="18" spans="2:8" x14ac:dyDescent="0.2">
      <c r="B18" s="41" t="s">
        <v>41</v>
      </c>
      <c r="C18" s="42">
        <v>196</v>
      </c>
      <c r="D18" s="59">
        <v>211</v>
      </c>
      <c r="E18" s="43">
        <v>207</v>
      </c>
      <c r="F18" s="43">
        <v>201</v>
      </c>
      <c r="G18" s="44">
        <f t="shared" si="0"/>
        <v>-11</v>
      </c>
      <c r="H18" s="45">
        <f t="shared" si="1"/>
        <v>10</v>
      </c>
    </row>
    <row r="19" spans="2:8" x14ac:dyDescent="0.2">
      <c r="B19" s="41" t="s">
        <v>42</v>
      </c>
      <c r="C19" s="42">
        <v>196</v>
      </c>
      <c r="D19" s="59">
        <v>207</v>
      </c>
      <c r="E19" s="43">
        <v>209</v>
      </c>
      <c r="F19" s="43">
        <v>195</v>
      </c>
      <c r="G19" s="44">
        <f t="shared" si="0"/>
        <v>-13</v>
      </c>
      <c r="H19" s="45">
        <f t="shared" si="1"/>
        <v>12</v>
      </c>
    </row>
    <row r="20" spans="2:8" x14ac:dyDescent="0.2">
      <c r="B20" s="41" t="s">
        <v>43</v>
      </c>
      <c r="C20" s="42">
        <v>191</v>
      </c>
      <c r="D20" s="59">
        <v>200</v>
      </c>
      <c r="E20" s="43">
        <v>207</v>
      </c>
      <c r="F20" s="43">
        <v>192</v>
      </c>
      <c r="G20" s="44">
        <f t="shared" si="0"/>
        <v>-16</v>
      </c>
      <c r="H20" s="45">
        <f t="shared" si="1"/>
        <v>8</v>
      </c>
    </row>
    <row r="21" spans="2:8" x14ac:dyDescent="0.2">
      <c r="B21" s="41" t="s">
        <v>44</v>
      </c>
      <c r="C21" s="42">
        <v>187</v>
      </c>
      <c r="D21" s="59">
        <v>199</v>
      </c>
      <c r="E21" s="43">
        <v>207</v>
      </c>
      <c r="F21" s="43">
        <v>197</v>
      </c>
      <c r="G21" s="44">
        <f t="shared" si="0"/>
        <v>-20</v>
      </c>
      <c r="H21" s="45">
        <f t="shared" si="1"/>
        <v>2</v>
      </c>
    </row>
    <row r="22" spans="2:8" x14ac:dyDescent="0.2">
      <c r="B22" s="41" t="s">
        <v>45</v>
      </c>
      <c r="C22" s="42">
        <v>191</v>
      </c>
      <c r="D22" s="59">
        <v>194</v>
      </c>
      <c r="E22" s="43">
        <v>206</v>
      </c>
      <c r="F22" s="43">
        <v>185</v>
      </c>
      <c r="G22" s="44">
        <f t="shared" si="0"/>
        <v>-15</v>
      </c>
      <c r="H22" s="45">
        <f t="shared" si="1"/>
        <v>9</v>
      </c>
    </row>
    <row r="23" spans="2:8" x14ac:dyDescent="0.2">
      <c r="B23" s="41" t="s">
        <v>46</v>
      </c>
      <c r="C23" s="42">
        <v>188</v>
      </c>
      <c r="D23" s="59">
        <v>196</v>
      </c>
      <c r="E23" s="43">
        <v>197</v>
      </c>
      <c r="F23" s="43">
        <v>184</v>
      </c>
      <c r="G23" s="44">
        <f t="shared" si="0"/>
        <v>-9</v>
      </c>
      <c r="H23" s="45">
        <f>D24-F23</f>
        <v>10</v>
      </c>
    </row>
    <row r="24" spans="2:8" x14ac:dyDescent="0.2">
      <c r="B24" s="41" t="s">
        <v>47</v>
      </c>
      <c r="C24" s="42">
        <v>185</v>
      </c>
      <c r="D24" s="59">
        <v>194</v>
      </c>
      <c r="E24" s="43">
        <v>209</v>
      </c>
      <c r="F24" s="43">
        <v>192</v>
      </c>
      <c r="G24" s="44">
        <f t="shared" si="0"/>
        <v>-24</v>
      </c>
      <c r="H24" s="45">
        <f>D25-F24</f>
        <v>-13</v>
      </c>
    </row>
    <row r="25" spans="2:8" x14ac:dyDescent="0.2">
      <c r="B25" s="41" t="s">
        <v>48</v>
      </c>
      <c r="C25" s="42">
        <v>171</v>
      </c>
      <c r="D25" s="59">
        <v>179</v>
      </c>
      <c r="E25" s="43">
        <v>191</v>
      </c>
      <c r="F25" s="43">
        <v>179</v>
      </c>
      <c r="G25" s="44">
        <f t="shared" si="0"/>
        <v>-20</v>
      </c>
      <c r="H25" s="45">
        <f>D26-F25</f>
        <v>4</v>
      </c>
    </row>
    <row r="26" spans="2:8" x14ac:dyDescent="0.2">
      <c r="B26" s="41" t="s">
        <v>49</v>
      </c>
      <c r="C26" s="42">
        <v>178</v>
      </c>
      <c r="D26" s="59">
        <v>183</v>
      </c>
      <c r="E26" s="43">
        <v>194</v>
      </c>
      <c r="F26" s="43">
        <v>175</v>
      </c>
      <c r="G26" s="44">
        <f t="shared" si="0"/>
        <v>-16</v>
      </c>
      <c r="H26" s="45">
        <f>D27-F26</f>
        <v>3</v>
      </c>
    </row>
    <row r="27" spans="2:8" x14ac:dyDescent="0.2">
      <c r="B27" s="41" t="s">
        <v>50</v>
      </c>
      <c r="C27" s="42">
        <v>170</v>
      </c>
      <c r="D27" s="59">
        <v>178</v>
      </c>
      <c r="E27" s="43">
        <v>184</v>
      </c>
      <c r="F27" s="43">
        <v>170</v>
      </c>
      <c r="G27" s="44">
        <f t="shared" si="0"/>
        <v>-14</v>
      </c>
      <c r="H27" s="45">
        <f>D27-F27</f>
        <v>8</v>
      </c>
    </row>
    <row r="28" spans="2:8" x14ac:dyDescent="0.2">
      <c r="B28" s="52" t="s">
        <v>33</v>
      </c>
      <c r="C28" s="53">
        <v>193</v>
      </c>
      <c r="D28" s="55">
        <v>205</v>
      </c>
      <c r="E28" s="54">
        <v>207</v>
      </c>
      <c r="F28" s="55">
        <v>195</v>
      </c>
      <c r="G28" s="56">
        <f t="shared" si="0"/>
        <v>-14</v>
      </c>
      <c r="H28" s="57">
        <f t="shared" si="1"/>
        <v>10</v>
      </c>
    </row>
    <row r="30" spans="2:8" x14ac:dyDescent="0.2">
      <c r="B30" s="58" t="s">
        <v>59</v>
      </c>
    </row>
    <row r="31" spans="2:8" x14ac:dyDescent="0.2">
      <c r="B31" s="1" t="s">
        <v>0</v>
      </c>
    </row>
  </sheetData>
  <mergeCells count="4">
    <mergeCell ref="C5:D5"/>
    <mergeCell ref="E5:F5"/>
    <mergeCell ref="G5:H5"/>
    <mergeCell ref="B2:H3"/>
  </mergeCells>
  <hyperlinks>
    <hyperlink ref="J2" location="'Indice tabella'!B8" display="Torna all'indice"/>
  </hyperlinks>
  <pageMargins left="0.11811023622047245"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5"/>
  <sheetViews>
    <sheetView showGridLines="0" zoomScaleNormal="100" workbookViewId="0">
      <selection activeCell="M2" sqref="M2"/>
    </sheetView>
  </sheetViews>
  <sheetFormatPr defaultColWidth="9" defaultRowHeight="11.55" x14ac:dyDescent="0.2"/>
  <cols>
    <col min="1" max="1" width="3.75" style="71" customWidth="1"/>
    <col min="2" max="2" width="22.25" style="71" customWidth="1"/>
    <col min="3" max="8" width="10" style="49" customWidth="1"/>
    <col min="9" max="10" width="15.625" style="71" customWidth="1"/>
    <col min="11" max="11" width="16.25" style="71" customWidth="1"/>
    <col min="12" max="12" width="15.625" style="71" customWidth="1"/>
    <col min="13" max="16384" width="9" style="71"/>
  </cols>
  <sheetData>
    <row r="2" spans="2:13" ht="13.6" x14ac:dyDescent="0.25">
      <c r="B2" s="35" t="s">
        <v>69</v>
      </c>
      <c r="M2" s="76" t="s">
        <v>58</v>
      </c>
    </row>
    <row r="3" spans="2:13" ht="13.6" x14ac:dyDescent="0.25">
      <c r="B3" s="35"/>
      <c r="M3" s="70"/>
    </row>
    <row r="4" spans="2:13" ht="19.2" customHeight="1" x14ac:dyDescent="0.2">
      <c r="B4" s="36"/>
      <c r="C4" s="105" t="s">
        <v>51</v>
      </c>
      <c r="D4" s="106"/>
      <c r="E4" s="105" t="s">
        <v>52</v>
      </c>
      <c r="F4" s="106"/>
      <c r="G4" s="107" t="s">
        <v>53</v>
      </c>
      <c r="H4" s="106"/>
      <c r="I4" s="105" t="s">
        <v>18</v>
      </c>
      <c r="J4" s="106"/>
      <c r="K4" s="105" t="s">
        <v>19</v>
      </c>
      <c r="L4" s="106"/>
    </row>
    <row r="5" spans="2:13" ht="23.1" x14ac:dyDescent="0.2">
      <c r="B5" s="44"/>
      <c r="C5" s="62" t="s">
        <v>18</v>
      </c>
      <c r="D5" s="91" t="s">
        <v>19</v>
      </c>
      <c r="E5" s="62" t="s">
        <v>18</v>
      </c>
      <c r="F5" s="91" t="s">
        <v>19</v>
      </c>
      <c r="G5" s="63" t="s">
        <v>18</v>
      </c>
      <c r="H5" s="63" t="s">
        <v>19</v>
      </c>
      <c r="I5" s="67" t="s">
        <v>54</v>
      </c>
      <c r="J5" s="68" t="s">
        <v>55</v>
      </c>
      <c r="K5" s="67" t="s">
        <v>54</v>
      </c>
      <c r="L5" s="68" t="s">
        <v>55</v>
      </c>
    </row>
    <row r="6" spans="2:13" x14ac:dyDescent="0.2">
      <c r="B6" s="64" t="s">
        <v>1</v>
      </c>
      <c r="C6" s="42">
        <v>207</v>
      </c>
      <c r="D6" s="59">
        <v>208</v>
      </c>
      <c r="E6" s="42">
        <v>163</v>
      </c>
      <c r="F6" s="59">
        <v>193</v>
      </c>
      <c r="G6" s="43">
        <v>189</v>
      </c>
      <c r="H6" s="43">
        <v>202</v>
      </c>
      <c r="I6" s="44">
        <f t="shared" ref="I6:I27" si="0">C6-E6</f>
        <v>44</v>
      </c>
      <c r="J6" s="45">
        <f t="shared" ref="J6:J27" si="1">C6-G6</f>
        <v>18</v>
      </c>
      <c r="K6" s="44">
        <f t="shared" ref="K6:K27" si="2">D6-F6</f>
        <v>15</v>
      </c>
      <c r="L6" s="45">
        <f t="shared" ref="L6:L27" si="3">D6-H6</f>
        <v>6</v>
      </c>
    </row>
    <row r="7" spans="2:13" x14ac:dyDescent="0.2">
      <c r="B7" s="41" t="s">
        <v>2</v>
      </c>
      <c r="C7" s="42">
        <v>204</v>
      </c>
      <c r="D7" s="59">
        <v>207</v>
      </c>
      <c r="E7" s="42">
        <v>180</v>
      </c>
      <c r="F7" s="59">
        <v>185</v>
      </c>
      <c r="G7" s="43">
        <v>198</v>
      </c>
      <c r="H7" s="43">
        <v>206</v>
      </c>
      <c r="I7" s="44">
        <f t="shared" si="0"/>
        <v>24</v>
      </c>
      <c r="J7" s="45">
        <f t="shared" si="1"/>
        <v>6</v>
      </c>
      <c r="K7" s="44">
        <f t="shared" si="2"/>
        <v>22</v>
      </c>
      <c r="L7" s="45">
        <f t="shared" si="3"/>
        <v>1</v>
      </c>
    </row>
    <row r="8" spans="2:13" x14ac:dyDescent="0.2">
      <c r="B8" s="41" t="s">
        <v>34</v>
      </c>
      <c r="C8" s="42">
        <v>209</v>
      </c>
      <c r="D8" s="59">
        <v>208</v>
      </c>
      <c r="E8" s="42">
        <v>178</v>
      </c>
      <c r="F8" s="59">
        <v>184</v>
      </c>
      <c r="G8" s="43">
        <v>187</v>
      </c>
      <c r="H8" s="43">
        <v>191</v>
      </c>
      <c r="I8" s="44">
        <f t="shared" si="0"/>
        <v>31</v>
      </c>
      <c r="J8" s="45">
        <f t="shared" si="1"/>
        <v>22</v>
      </c>
      <c r="K8" s="44">
        <f t="shared" si="2"/>
        <v>24</v>
      </c>
      <c r="L8" s="45">
        <f t="shared" si="3"/>
        <v>17</v>
      </c>
    </row>
    <row r="9" spans="2:13" x14ac:dyDescent="0.2">
      <c r="B9" s="41" t="s">
        <v>4</v>
      </c>
      <c r="C9" s="42">
        <v>215</v>
      </c>
      <c r="D9" s="59">
        <v>218</v>
      </c>
      <c r="E9" s="42">
        <v>184</v>
      </c>
      <c r="F9" s="59">
        <v>195</v>
      </c>
      <c r="G9" s="43">
        <v>195</v>
      </c>
      <c r="H9" s="43">
        <v>201</v>
      </c>
      <c r="I9" s="44">
        <f t="shared" si="0"/>
        <v>31</v>
      </c>
      <c r="J9" s="45">
        <f t="shared" si="1"/>
        <v>20</v>
      </c>
      <c r="K9" s="44">
        <f t="shared" si="2"/>
        <v>23</v>
      </c>
      <c r="L9" s="45">
        <f t="shared" si="3"/>
        <v>17</v>
      </c>
    </row>
    <row r="10" spans="2:13" x14ac:dyDescent="0.2">
      <c r="B10" s="41" t="s">
        <v>62</v>
      </c>
      <c r="C10" s="42">
        <v>208</v>
      </c>
      <c r="D10" s="59">
        <v>212</v>
      </c>
      <c r="E10" s="42">
        <v>168</v>
      </c>
      <c r="F10" s="59">
        <v>194</v>
      </c>
      <c r="G10" s="43">
        <v>189</v>
      </c>
      <c r="H10" s="43">
        <v>204</v>
      </c>
      <c r="I10" s="44">
        <f t="shared" si="0"/>
        <v>40</v>
      </c>
      <c r="J10" s="45">
        <f t="shared" si="1"/>
        <v>19</v>
      </c>
      <c r="K10" s="44">
        <f t="shared" si="2"/>
        <v>18</v>
      </c>
      <c r="L10" s="45">
        <f t="shared" si="3"/>
        <v>8</v>
      </c>
    </row>
    <row r="11" spans="2:13" x14ac:dyDescent="0.2">
      <c r="B11" s="41" t="s">
        <v>35</v>
      </c>
      <c r="C11" s="42">
        <v>217</v>
      </c>
      <c r="D11" s="59">
        <v>231</v>
      </c>
      <c r="E11" s="42">
        <v>184</v>
      </c>
      <c r="F11" s="59">
        <v>210</v>
      </c>
      <c r="G11" s="43">
        <v>202</v>
      </c>
      <c r="H11" s="43">
        <v>219</v>
      </c>
      <c r="I11" s="44">
        <f t="shared" si="0"/>
        <v>33</v>
      </c>
      <c r="J11" s="45">
        <f t="shared" si="1"/>
        <v>15</v>
      </c>
      <c r="K11" s="44">
        <f t="shared" si="2"/>
        <v>21</v>
      </c>
      <c r="L11" s="45">
        <f t="shared" si="3"/>
        <v>12</v>
      </c>
    </row>
    <row r="12" spans="2:13" s="69" customFormat="1" x14ac:dyDescent="0.2">
      <c r="B12" s="46" t="s">
        <v>36</v>
      </c>
      <c r="C12" s="47">
        <v>214</v>
      </c>
      <c r="D12" s="92">
        <v>220</v>
      </c>
      <c r="E12" s="47">
        <v>192</v>
      </c>
      <c r="F12" s="92">
        <v>199</v>
      </c>
      <c r="G12" s="48">
        <v>197</v>
      </c>
      <c r="H12" s="48">
        <v>208</v>
      </c>
      <c r="I12" s="50">
        <f t="shared" si="0"/>
        <v>22</v>
      </c>
      <c r="J12" s="51">
        <f t="shared" si="1"/>
        <v>17</v>
      </c>
      <c r="K12" s="50">
        <f t="shared" si="2"/>
        <v>21</v>
      </c>
      <c r="L12" s="51">
        <f t="shared" si="3"/>
        <v>12</v>
      </c>
    </row>
    <row r="13" spans="2:13" x14ac:dyDescent="0.2">
      <c r="B13" s="41" t="s">
        <v>37</v>
      </c>
      <c r="C13" s="42">
        <v>212</v>
      </c>
      <c r="D13" s="59">
        <v>216</v>
      </c>
      <c r="E13" s="42">
        <v>185</v>
      </c>
      <c r="F13" s="59">
        <v>194</v>
      </c>
      <c r="G13" s="43">
        <v>190</v>
      </c>
      <c r="H13" s="43">
        <v>206</v>
      </c>
      <c r="I13" s="44">
        <f t="shared" si="0"/>
        <v>27</v>
      </c>
      <c r="J13" s="45">
        <f t="shared" si="1"/>
        <v>22</v>
      </c>
      <c r="K13" s="44">
        <f t="shared" si="2"/>
        <v>22</v>
      </c>
      <c r="L13" s="45">
        <f t="shared" si="3"/>
        <v>10</v>
      </c>
    </row>
    <row r="14" spans="2:13" x14ac:dyDescent="0.2">
      <c r="B14" s="41" t="s">
        <v>38</v>
      </c>
      <c r="C14" s="42">
        <v>207</v>
      </c>
      <c r="D14" s="59">
        <v>212</v>
      </c>
      <c r="E14" s="42">
        <v>177</v>
      </c>
      <c r="F14" s="59">
        <v>188</v>
      </c>
      <c r="G14" s="43">
        <v>188</v>
      </c>
      <c r="H14" s="43">
        <v>194</v>
      </c>
      <c r="I14" s="44">
        <f t="shared" si="0"/>
        <v>30</v>
      </c>
      <c r="J14" s="45">
        <f t="shared" si="1"/>
        <v>19</v>
      </c>
      <c r="K14" s="44">
        <f t="shared" si="2"/>
        <v>24</v>
      </c>
      <c r="L14" s="45">
        <f t="shared" si="3"/>
        <v>18</v>
      </c>
    </row>
    <row r="15" spans="2:13" x14ac:dyDescent="0.2">
      <c r="B15" s="41" t="s">
        <v>39</v>
      </c>
      <c r="C15" s="42">
        <v>206</v>
      </c>
      <c r="D15" s="59">
        <v>206</v>
      </c>
      <c r="E15" s="42">
        <v>170</v>
      </c>
      <c r="F15" s="59">
        <v>182</v>
      </c>
      <c r="G15" s="43">
        <v>189</v>
      </c>
      <c r="H15" s="43">
        <v>194</v>
      </c>
      <c r="I15" s="44">
        <f t="shared" si="0"/>
        <v>36</v>
      </c>
      <c r="J15" s="45">
        <f t="shared" si="1"/>
        <v>17</v>
      </c>
      <c r="K15" s="44">
        <f t="shared" si="2"/>
        <v>24</v>
      </c>
      <c r="L15" s="45">
        <f t="shared" si="3"/>
        <v>12</v>
      </c>
    </row>
    <row r="16" spans="2:13" x14ac:dyDescent="0.2">
      <c r="B16" s="41" t="s">
        <v>40</v>
      </c>
      <c r="C16" s="42">
        <v>207</v>
      </c>
      <c r="D16" s="59">
        <v>208</v>
      </c>
      <c r="E16" s="42">
        <v>181</v>
      </c>
      <c r="F16" s="59">
        <v>188</v>
      </c>
      <c r="G16" s="43">
        <v>192</v>
      </c>
      <c r="H16" s="43">
        <v>195</v>
      </c>
      <c r="I16" s="44">
        <f t="shared" si="0"/>
        <v>26</v>
      </c>
      <c r="J16" s="45">
        <f t="shared" si="1"/>
        <v>15</v>
      </c>
      <c r="K16" s="44">
        <f t="shared" si="2"/>
        <v>20</v>
      </c>
      <c r="L16" s="45">
        <f t="shared" si="3"/>
        <v>13</v>
      </c>
    </row>
    <row r="17" spans="2:15" x14ac:dyDescent="0.2">
      <c r="B17" s="41" t="s">
        <v>41</v>
      </c>
      <c r="C17" s="42">
        <v>205</v>
      </c>
      <c r="D17" s="59">
        <v>208</v>
      </c>
      <c r="E17" s="42">
        <v>171</v>
      </c>
      <c r="F17" s="59">
        <v>184</v>
      </c>
      <c r="G17" s="43">
        <v>189</v>
      </c>
      <c r="H17" s="43">
        <v>199</v>
      </c>
      <c r="I17" s="44">
        <f t="shared" si="0"/>
        <v>34</v>
      </c>
      <c r="J17" s="45">
        <f t="shared" si="1"/>
        <v>16</v>
      </c>
      <c r="K17" s="44">
        <f t="shared" si="2"/>
        <v>24</v>
      </c>
      <c r="L17" s="45">
        <f t="shared" si="3"/>
        <v>9</v>
      </c>
    </row>
    <row r="18" spans="2:15" x14ac:dyDescent="0.2">
      <c r="B18" s="41" t="s">
        <v>42</v>
      </c>
      <c r="C18" s="42">
        <v>205</v>
      </c>
      <c r="D18" s="59">
        <v>204</v>
      </c>
      <c r="E18" s="42">
        <v>177</v>
      </c>
      <c r="F18" s="59">
        <v>180</v>
      </c>
      <c r="G18" s="43">
        <v>185</v>
      </c>
      <c r="H18" s="43">
        <v>192</v>
      </c>
      <c r="I18" s="44">
        <f t="shared" si="0"/>
        <v>28</v>
      </c>
      <c r="J18" s="45">
        <f t="shared" si="1"/>
        <v>20</v>
      </c>
      <c r="K18" s="44">
        <f t="shared" si="2"/>
        <v>24</v>
      </c>
      <c r="L18" s="45">
        <f t="shared" si="3"/>
        <v>12</v>
      </c>
      <c r="O18" s="85"/>
    </row>
    <row r="19" spans="2:15" x14ac:dyDescent="0.2">
      <c r="B19" s="41" t="s">
        <v>43</v>
      </c>
      <c r="C19" s="42">
        <v>201</v>
      </c>
      <c r="D19" s="59">
        <v>196</v>
      </c>
      <c r="E19" s="42">
        <v>181</v>
      </c>
      <c r="F19" s="59">
        <v>184</v>
      </c>
      <c r="G19" s="43">
        <v>186</v>
      </c>
      <c r="H19" s="43">
        <v>183</v>
      </c>
      <c r="I19" s="44">
        <f t="shared" si="0"/>
        <v>20</v>
      </c>
      <c r="J19" s="45">
        <f t="shared" si="1"/>
        <v>15</v>
      </c>
      <c r="K19" s="44">
        <f t="shared" si="2"/>
        <v>12</v>
      </c>
      <c r="L19" s="45">
        <f t="shared" si="3"/>
        <v>13</v>
      </c>
    </row>
    <row r="20" spans="2:15" x14ac:dyDescent="0.2">
      <c r="B20" s="41" t="s">
        <v>44</v>
      </c>
      <c r="C20" s="42">
        <v>198</v>
      </c>
      <c r="D20" s="59">
        <v>199</v>
      </c>
      <c r="E20" s="42">
        <v>171</v>
      </c>
      <c r="F20" s="59">
        <v>187</v>
      </c>
      <c r="G20" s="43">
        <v>166</v>
      </c>
      <c r="H20" s="43">
        <v>182</v>
      </c>
      <c r="I20" s="44">
        <f t="shared" si="0"/>
        <v>27</v>
      </c>
      <c r="J20" s="45">
        <f t="shared" si="1"/>
        <v>32</v>
      </c>
      <c r="K20" s="44">
        <f t="shared" si="2"/>
        <v>12</v>
      </c>
      <c r="L20" s="45">
        <f t="shared" si="3"/>
        <v>17</v>
      </c>
      <c r="O20" s="85"/>
    </row>
    <row r="21" spans="2:15" x14ac:dyDescent="0.2">
      <c r="B21" s="41" t="s">
        <v>45</v>
      </c>
      <c r="C21" s="42">
        <v>199</v>
      </c>
      <c r="D21" s="59">
        <v>190</v>
      </c>
      <c r="E21" s="42">
        <v>170</v>
      </c>
      <c r="F21" s="59">
        <v>172</v>
      </c>
      <c r="G21" s="43">
        <v>180</v>
      </c>
      <c r="H21" s="43">
        <v>178</v>
      </c>
      <c r="I21" s="44">
        <f t="shared" si="0"/>
        <v>29</v>
      </c>
      <c r="J21" s="45">
        <f t="shared" si="1"/>
        <v>19</v>
      </c>
      <c r="K21" s="44">
        <f t="shared" si="2"/>
        <v>18</v>
      </c>
      <c r="L21" s="45">
        <f t="shared" si="3"/>
        <v>12</v>
      </c>
    </row>
    <row r="22" spans="2:15" x14ac:dyDescent="0.2">
      <c r="B22" s="41" t="s">
        <v>46</v>
      </c>
      <c r="C22" s="42">
        <v>194</v>
      </c>
      <c r="D22" s="59">
        <v>190</v>
      </c>
      <c r="E22" s="42">
        <v>172</v>
      </c>
      <c r="F22" s="59">
        <v>178</v>
      </c>
      <c r="G22" s="43">
        <v>172</v>
      </c>
      <c r="H22" s="43">
        <v>185</v>
      </c>
      <c r="I22" s="44">
        <f t="shared" si="0"/>
        <v>22</v>
      </c>
      <c r="J22" s="45">
        <f t="shared" si="1"/>
        <v>22</v>
      </c>
      <c r="K22" s="44">
        <f t="shared" si="2"/>
        <v>12</v>
      </c>
      <c r="L22" s="45">
        <f t="shared" si="3"/>
        <v>5</v>
      </c>
    </row>
    <row r="23" spans="2:15" x14ac:dyDescent="0.2">
      <c r="B23" s="41" t="s">
        <v>47</v>
      </c>
      <c r="C23" s="42">
        <v>198</v>
      </c>
      <c r="D23" s="59">
        <v>194</v>
      </c>
      <c r="E23" s="42">
        <v>188</v>
      </c>
      <c r="F23" s="59">
        <v>177</v>
      </c>
      <c r="G23" s="43">
        <v>188</v>
      </c>
      <c r="H23" s="43">
        <v>176</v>
      </c>
      <c r="I23" s="44">
        <f t="shared" si="0"/>
        <v>10</v>
      </c>
      <c r="J23" s="45">
        <f t="shared" si="1"/>
        <v>10</v>
      </c>
      <c r="K23" s="44">
        <f t="shared" si="2"/>
        <v>17</v>
      </c>
      <c r="L23" s="45">
        <f t="shared" si="3"/>
        <v>18</v>
      </c>
      <c r="O23" s="85"/>
    </row>
    <row r="24" spans="2:15" x14ac:dyDescent="0.2">
      <c r="B24" s="41" t="s">
        <v>48</v>
      </c>
      <c r="C24" s="42">
        <v>182</v>
      </c>
      <c r="D24" s="59">
        <v>179</v>
      </c>
      <c r="E24" s="42">
        <v>155</v>
      </c>
      <c r="F24" s="59">
        <v>162</v>
      </c>
      <c r="G24" s="43">
        <v>177</v>
      </c>
      <c r="H24" s="43">
        <v>179</v>
      </c>
      <c r="I24" s="44">
        <f t="shared" si="0"/>
        <v>27</v>
      </c>
      <c r="J24" s="45">
        <f t="shared" si="1"/>
        <v>5</v>
      </c>
      <c r="K24" s="44">
        <f t="shared" si="2"/>
        <v>17</v>
      </c>
      <c r="L24" s="45">
        <f t="shared" si="3"/>
        <v>0</v>
      </c>
    </row>
    <row r="25" spans="2:15" x14ac:dyDescent="0.2">
      <c r="B25" s="41" t="s">
        <v>49</v>
      </c>
      <c r="C25" s="42">
        <v>188</v>
      </c>
      <c r="D25" s="59">
        <v>180</v>
      </c>
      <c r="E25" s="42">
        <v>154</v>
      </c>
      <c r="F25" s="59">
        <v>170</v>
      </c>
      <c r="G25" s="43">
        <v>168</v>
      </c>
      <c r="H25" s="43">
        <v>163</v>
      </c>
      <c r="I25" s="44">
        <f t="shared" si="0"/>
        <v>34</v>
      </c>
      <c r="J25" s="45">
        <f t="shared" si="1"/>
        <v>20</v>
      </c>
      <c r="K25" s="44">
        <f t="shared" si="2"/>
        <v>10</v>
      </c>
      <c r="L25" s="45">
        <f t="shared" si="3"/>
        <v>17</v>
      </c>
    </row>
    <row r="26" spans="2:15" x14ac:dyDescent="0.2">
      <c r="B26" s="41" t="s">
        <v>50</v>
      </c>
      <c r="C26" s="42">
        <v>179</v>
      </c>
      <c r="D26" s="59">
        <v>175</v>
      </c>
      <c r="E26" s="42">
        <v>140</v>
      </c>
      <c r="F26" s="59">
        <v>161</v>
      </c>
      <c r="G26" s="43">
        <v>158</v>
      </c>
      <c r="H26" s="43">
        <v>166</v>
      </c>
      <c r="I26" s="44">
        <f t="shared" si="0"/>
        <v>39</v>
      </c>
      <c r="J26" s="45">
        <f t="shared" si="1"/>
        <v>21</v>
      </c>
      <c r="K26" s="44">
        <f t="shared" si="2"/>
        <v>14</v>
      </c>
      <c r="L26" s="45">
        <f t="shared" si="3"/>
        <v>9</v>
      </c>
    </row>
    <row r="27" spans="2:15" s="69" customFormat="1" x14ac:dyDescent="0.2">
      <c r="B27" s="65" t="s">
        <v>33</v>
      </c>
      <c r="C27" s="53">
        <v>202</v>
      </c>
      <c r="D27" s="55">
        <v>202</v>
      </c>
      <c r="E27" s="53">
        <v>178</v>
      </c>
      <c r="F27" s="55">
        <v>187</v>
      </c>
      <c r="G27" s="54">
        <v>189</v>
      </c>
      <c r="H27" s="55">
        <v>195</v>
      </c>
      <c r="I27" s="56">
        <f t="shared" si="0"/>
        <v>24</v>
      </c>
      <c r="J27" s="57">
        <f t="shared" si="1"/>
        <v>13</v>
      </c>
      <c r="K27" s="56">
        <f t="shared" si="2"/>
        <v>15</v>
      </c>
      <c r="L27" s="57">
        <f t="shared" si="3"/>
        <v>7</v>
      </c>
    </row>
    <row r="28" spans="2:15" s="69" customFormat="1" x14ac:dyDescent="0.2">
      <c r="B28" s="90"/>
      <c r="C28" s="48"/>
      <c r="D28" s="48"/>
      <c r="E28" s="48"/>
      <c r="F28" s="48"/>
      <c r="G28" s="48"/>
      <c r="H28" s="48"/>
      <c r="I28" s="74"/>
      <c r="J28" s="74"/>
      <c r="K28" s="74"/>
      <c r="L28" s="74"/>
    </row>
    <row r="29" spans="2:15" ht="23.3" customHeight="1" x14ac:dyDescent="0.2">
      <c r="B29" s="104" t="s">
        <v>64</v>
      </c>
      <c r="C29" s="104"/>
      <c r="D29" s="104"/>
      <c r="E29" s="104"/>
      <c r="F29" s="104"/>
      <c r="G29" s="104"/>
      <c r="H29" s="104"/>
      <c r="I29" s="104"/>
      <c r="J29" s="104"/>
      <c r="K29" s="104"/>
      <c r="L29" s="104"/>
    </row>
    <row r="30" spans="2:15" x14ac:dyDescent="0.2">
      <c r="B30" s="58" t="s">
        <v>63</v>
      </c>
      <c r="C30" s="87"/>
      <c r="D30" s="88"/>
      <c r="E30" s="88"/>
      <c r="F30" s="88"/>
      <c r="G30" s="88"/>
      <c r="H30" s="88"/>
      <c r="I30" s="89"/>
      <c r="J30" s="89"/>
      <c r="K30" s="89"/>
      <c r="L30" s="89"/>
    </row>
    <row r="31" spans="2:15" x14ac:dyDescent="0.2">
      <c r="B31" s="1" t="s">
        <v>0</v>
      </c>
      <c r="C31" s="87"/>
      <c r="D31" s="88"/>
      <c r="E31" s="88"/>
      <c r="F31" s="88"/>
      <c r="G31" s="88"/>
      <c r="H31" s="88"/>
      <c r="I31" s="89"/>
      <c r="J31" s="89"/>
      <c r="K31" s="89"/>
      <c r="L31" s="89"/>
    </row>
    <row r="32" spans="2:15" x14ac:dyDescent="0.2">
      <c r="B32" s="86"/>
      <c r="C32" s="86"/>
    </row>
    <row r="33" spans="2:3" s="71" customFormat="1" x14ac:dyDescent="0.2">
      <c r="B33" s="86"/>
      <c r="C33" s="86"/>
    </row>
    <row r="34" spans="2:3" s="71" customFormat="1" x14ac:dyDescent="0.2">
      <c r="B34" s="86"/>
      <c r="C34" s="86"/>
    </row>
    <row r="35" spans="2:3" s="71" customFormat="1" x14ac:dyDescent="0.2">
      <c r="B35" s="86"/>
      <c r="C35" s="86"/>
    </row>
    <row r="36" spans="2:3" s="71" customFormat="1" x14ac:dyDescent="0.2">
      <c r="B36" s="86"/>
      <c r="C36" s="86"/>
    </row>
    <row r="37" spans="2:3" s="71" customFormat="1" x14ac:dyDescent="0.2">
      <c r="B37" s="86"/>
      <c r="C37" s="86"/>
    </row>
    <row r="38" spans="2:3" s="71" customFormat="1" x14ac:dyDescent="0.2">
      <c r="B38" s="86"/>
      <c r="C38" s="86"/>
    </row>
    <row r="39" spans="2:3" s="71" customFormat="1" x14ac:dyDescent="0.2">
      <c r="B39" s="86"/>
      <c r="C39" s="86"/>
    </row>
    <row r="40" spans="2:3" s="71" customFormat="1" x14ac:dyDescent="0.2">
      <c r="B40" s="86"/>
      <c r="C40" s="86"/>
    </row>
    <row r="41" spans="2:3" s="71" customFormat="1" x14ac:dyDescent="0.2">
      <c r="B41" s="86"/>
      <c r="C41" s="86"/>
    </row>
    <row r="42" spans="2:3" s="71" customFormat="1" x14ac:dyDescent="0.2">
      <c r="B42" s="86"/>
      <c r="C42" s="86"/>
    </row>
    <row r="43" spans="2:3" s="71" customFormat="1" x14ac:dyDescent="0.2">
      <c r="B43" s="86"/>
      <c r="C43" s="86"/>
    </row>
    <row r="44" spans="2:3" s="71" customFormat="1" x14ac:dyDescent="0.2">
      <c r="B44" s="86"/>
      <c r="C44" s="86"/>
    </row>
    <row r="45" spans="2:3" s="71" customFormat="1" x14ac:dyDescent="0.2">
      <c r="B45" s="86"/>
      <c r="C45" s="86"/>
    </row>
    <row r="46" spans="2:3" s="71" customFormat="1" x14ac:dyDescent="0.2">
      <c r="B46" s="86"/>
      <c r="C46" s="86"/>
    </row>
    <row r="47" spans="2:3" s="71" customFormat="1" x14ac:dyDescent="0.2">
      <c r="B47" s="86"/>
      <c r="C47" s="86"/>
    </row>
    <row r="48" spans="2:3" s="71" customFormat="1" x14ac:dyDescent="0.2">
      <c r="B48" s="86"/>
      <c r="C48" s="86"/>
    </row>
    <row r="49" spans="2:3" s="71" customFormat="1" x14ac:dyDescent="0.2">
      <c r="B49" s="86"/>
      <c r="C49" s="86"/>
    </row>
    <row r="50" spans="2:3" s="71" customFormat="1" x14ac:dyDescent="0.2">
      <c r="B50" s="86"/>
      <c r="C50" s="86"/>
    </row>
    <row r="51" spans="2:3" s="71" customFormat="1" x14ac:dyDescent="0.2">
      <c r="B51" s="86"/>
      <c r="C51" s="86"/>
    </row>
    <row r="52" spans="2:3" s="71" customFormat="1" x14ac:dyDescent="0.2">
      <c r="B52" s="86"/>
      <c r="C52" s="86"/>
    </row>
    <row r="53" spans="2:3" s="71" customFormat="1" x14ac:dyDescent="0.2">
      <c r="B53" s="86"/>
      <c r="C53" s="86"/>
    </row>
    <row r="54" spans="2:3" s="71" customFormat="1" x14ac:dyDescent="0.2">
      <c r="B54" s="86"/>
      <c r="C54" s="86"/>
    </row>
    <row r="55" spans="2:3" s="71" customFormat="1" x14ac:dyDescent="0.2">
      <c r="B55" s="86"/>
      <c r="C55" s="86"/>
    </row>
  </sheetData>
  <mergeCells count="6">
    <mergeCell ref="B29:L29"/>
    <mergeCell ref="C4:D4"/>
    <mergeCell ref="E4:F4"/>
    <mergeCell ref="G4:H4"/>
    <mergeCell ref="I4:J4"/>
    <mergeCell ref="K4:L4"/>
  </mergeCells>
  <hyperlinks>
    <hyperlink ref="M2" location="'Indice tabella'!B9" display="Torna all'indice"/>
  </hyperlinks>
  <pageMargins left="0.11811023622047245" right="0.11811023622047245"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Indice tabella</vt:lpstr>
      <vt:lpstr>Tab. 1</vt:lpstr>
      <vt:lpstr>Tab. 2</vt:lpstr>
      <vt:lpstr>Tab. 3</vt:lpstr>
      <vt:lpstr>Tab. 4</vt:lpstr>
    </vt:vector>
  </TitlesOfParts>
  <Company>Giunta Regionale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2018-05-11T08:56:24Z</cp:lastPrinted>
  <dcterms:created xsi:type="dcterms:W3CDTF">2017-04-11T07:16:39Z</dcterms:created>
  <dcterms:modified xsi:type="dcterms:W3CDTF">2021-03-08T09:55:06Z</dcterms:modified>
</cp:coreProperties>
</file>