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ubblicazioni\RapportoStatistico\RapportoStatistico2025\Capitolo 2\xls\"/>
    </mc:Choice>
  </mc:AlternateContent>
  <xr:revisionPtr revIDLastSave="0" documentId="13_ncr:1_{C20CAD73-791E-4CF1-803C-AAD1D43212F2}" xr6:coauthVersionLast="36" xr6:coauthVersionMax="47" xr10:uidLastSave="{00000000-0000-0000-0000-000000000000}"/>
  <bookViews>
    <workbookView xWindow="28680" yWindow="-15" windowWidth="38640" windowHeight="21120" xr2:uid="{548EC29A-76B4-40EF-B70B-E1E137E1E494}"/>
  </bookViews>
  <sheets>
    <sheet name="Fig. 2.4.5" sheetId="2" r:id="rId1"/>
    <sheet name="Dati" sheetId="1" r:id="rId2"/>
  </sheets>
  <definedNames>
    <definedName name="_xlnm.Print_Area" localSheetId="1">'Fig. 2.4.5'!$B$2:$L$25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B1" i="1"/>
</calcChain>
</file>

<file path=xl/sharedStrings.xml><?xml version="1.0" encoding="utf-8"?>
<sst xmlns="http://schemas.openxmlformats.org/spreadsheetml/2006/main" count="28" uniqueCount="27">
  <si>
    <t>&lt;?xml version="1.0" encoding="utf-16"?&gt;&lt;WebTableParameter xmlns:xsd="http://www.w3.org/2001/XMLSchema" xmlns:xsi="http://www.w3.org/2001/XMLSchema-instance" xmlns="http://stats.oecd.org/OECDStatWS/2004/03/01/"&gt;&lt;DataTable Code="DCCV_NEET1" HasMetadata="true"&gt;&lt;Name LocaleIsoCode="en"&gt;Young  people not in employment, education or training&lt;/Name&gt;&lt;Name LocaleIsoCode="it"&gt;NEET  (giovani non occupati e non in istruzione e formazione)&lt;/Name&gt;&lt;Dimension Code="ITTER107" HasMetadata="false" CommonCode="ITTER107" Display="labels"&gt;&lt;Name LocaleIsoCode="en"&gt;Territory&lt;/Name&gt;&lt;Name LocaleIsoCode="it"&gt;Territorio&lt;/Name&gt;&lt;Member Code="IT" HasMetadata="false" HasOnlyUnitMetadata="false" HasChild="1"&gt;&lt;Name LocaleIsoCode="en"&gt;Italy&lt;/Name&gt;&lt;Name LocaleIsoCode="it"&gt;Italia&lt;/Name&gt;&lt;ChildMember Code="ITCD" HasMetadata="false" HasOnlyUnitMetadata="false" HasChild="0"&gt;&lt;Name LocaleIsoCode="en"&gt;Nord&lt;/Name&gt;&lt;Name LocaleIsoCode="it"&gt;Nord&lt;/Name&gt;&lt;/ChildMember&gt;&lt;ChildMember Code="ITC" HasMetadata="false" HasOnlyUnitMetadata="false" HasChild="1"&gt;&lt;Name LocaleIsoCode="en"&gt;Nord-ovest&lt;/Name&gt;&lt;Name LocaleIsoCode="it"&gt;Nord-ovest&lt;/Name&gt;&lt;ChildMember Code="ITC1" HasMetadata="false" HasOnlyUnitMetadata="false" HasChild="0"&gt;&lt;Name LocaleIsoCode="en"&gt;Piemonte&lt;/Name&gt;&lt;Name LocaleIsoCode="it"&gt;Piemonte&lt;/Name&gt;&lt;/ChildMember&gt;&lt;ChildMember Code="ITC2" HasMetadata="false" HasOnlyUnitMetadata="false" HasChild="0"&gt;&lt;Name LocaleIsoCode="en"&gt;Valle d'Aosta / Vallée d'Aoste&lt;/Name&gt;&lt;Name LocaleIsoCode="it"&gt;Valle d'Aosta / Vallée d'Aoste&lt;/Name&gt;&lt;/ChildMember&gt;&lt;ChildMember Code="ITC3" HasMetadata="false" HasOnlyUnitMetadata="false" HasChild="0"&gt;&lt;Name LocaleIsoCode="en"&gt;Liguria&lt;/Name&gt;&lt;Name LocaleIsoCode="it"&gt;Liguria&lt;/Name&gt;&lt;/ChildMember&gt;&lt;ChildMember Code="ITC4" HasMetadata="false" HasOnlyUnitMetadata="false" HasChild="0"&gt;&lt;Name LocaleIsoCode="en"&gt;Lombardia&lt;/Name&gt;&lt;Name LocaleIsoCode="it"&gt;Lombardia&lt;/Name&gt;&lt;/ChildMember&gt;&lt;/ChildMember&gt;&lt;ChildMember Code="ITD" HasMetadata="false" HasOnlyUnitMetadata="false" HasChild="1"&gt;&lt;Name LocaleIsoCode="en"&gt;Nord-est&lt;/Name&gt;&lt;Name LocaleIsoCode="it"&gt;Nord-est&lt;/Name&gt;&lt;ChildMember Code="ITDA" HasMetadata="false" HasOnlyUnitMetadata="false" HasChild="0"&gt;&lt;Name LocaleIsoCode="en"&gt;Trentino Alto Adige / Südtirol&lt;/Name&gt;&lt;Name LocaleIsoCode="it"&gt;Trentino Alto Adige / Südtirol&lt;/Name&gt;&lt;/ChildMember&gt;&lt;ChildMember Code="ITD1" HasMetadata="false" HasOnlyUnitMetadata="false" HasChild="0"&gt;&lt;Name LocaleIsoCode="en"&gt;Provincia Autonoma Bolzano / Bozen&lt;/Name&gt;&lt;Name LocaleIsoCode="it"&gt;Provincia Autonoma Bolzano / Bozen&lt;/Name&gt;&lt;/ChildMember&gt;&lt;ChildMember Code="ITD2" HasMetadata="false" HasOnlyUnitMetadata="false" HasChild="0"&gt;&lt;Name LocaleIsoCode="en"&gt;Provincia Autonoma Trento&lt;/Name&gt;&lt;Name LocaleIsoCode="it"&gt;Provincia Autonoma Trento&lt;/Name&gt;&lt;/ChildMember&gt;&lt;ChildMember Code="ITD3" HasMetadata="false" HasOnlyUnitMetadata="false" HasChild="0"&gt;&lt;Name LocaleIsoCode="en"&gt;Veneto&lt;/Name&gt;&lt;Name LocaleIsoCode="it"&gt;Veneto&lt;/Name&gt;&lt;/ChildMember&gt;&lt;ChildMember Code="ITD4" HasMetadata="false" HasOnlyUnitMetadata="false" HasChild="0"&gt;&lt;Name LocaleIsoCode="en"&gt;Friuli-Venezia Giulia&lt;/Name&gt;&lt;Name LocaleIsoCode="it"&gt;Friuli-Venezia Giulia&lt;/Name&gt;&lt;/ChildMember&gt;&lt;ChildMember Code="ITD5" HasMetadata="false" HasOnlyUnitMetadata="false" HasChild="0"&gt;&lt;Name LocaleIsoCode="en"&gt;Emilia-Romagna&lt;/Name&gt;&lt;Name LocaleIsoCode="it"&gt;Emilia-Romagna&lt;/Name&gt;&lt;/ChildMember&gt;&lt;/ChildMember&gt;&lt;ChildMember Code="ITE" HasMetadata="false" HasOnlyUnitMetadata="false" HasChild="1"&gt;&lt;Name LocaleIsoCode="en"&gt;Centro (I)&lt;/Name&gt;&lt;Name LocaleIsoCode="it"&gt;Centro&lt;/Name&gt;&lt;ChildMember Code="ITE1" HasMetadata="false" HasOnlyUnitMetadata="false" HasChild="0"&gt;&lt;Name LocaleIsoCode="en"&gt;Toscana&lt;/Name&gt;&lt;Name LocaleIsoCode="it"&gt;Toscana&lt;/Name&gt;&lt;/ChildMember&gt;&lt;ChildMember Code="ITE2" HasMetadata="false" HasOnlyUnitMetadata="false" HasChild="0"&gt;&lt;Name LocaleIsoCode="en"&gt;Umbria&lt;/Name&gt;&lt;Name LocaleIsoCode="it"&gt;Umbria&lt;/Name&gt;&lt;/ChildMember&gt;&lt;ChildMember Code="ITE3" HasMetadata="false" HasOnlyUnitMetadata="false" HasChild="0"&gt;&lt;Name LocaleIsoCode="en"&gt;Marche&lt;/Name&gt;&lt;Name LocaleIsoCode="it"&gt;Marche&lt;/Name&gt;&lt;/ChildMember&gt;&lt;ChildMember Code="ITE4" HasMetadata="false" HasOnlyUnitMetadata="false" HasChild="0"&gt;&lt;Name LocaleIsoCode="en"&gt;Lazio&lt;/Name&gt;&lt;Name LocaleIsoCode="it"&gt;Lazio&lt;/Name&gt;&lt;/ChildMember&gt;&lt;/ChildMember&gt;&lt;ChildMember Code="ITFG" HasMetadata="false" HasOnlyUnitMetadata="false" HasChild="0"&gt;&lt;Name LocaleIsoCode="en"&gt;Mezzogiorno&lt;/Name&gt;&lt;Name LocaleIsoCode="it"&gt;Mezzogiorno&lt;/Name&gt;&lt;/ChildMember&gt;&lt;ChildMember Code="ITF1" HasMetadata="false" HasOnlyUnitMetadata="false" HasChild="0"&gt;&lt;Name LocaleIsoCode="en"&gt;Abruzzo&lt;/Name&gt;&lt;Name LocaleIsoCode="it"&gt;Abruzzo&lt;/Name&gt;&lt;/ChildMember&gt;&lt;ChildMember Code="ITF2" HasMetadata="false" HasOnlyUnitMetadata="false" HasChild="0"&gt;&lt;Name LocaleIsoCode="en"&gt;Molise&lt;/Name&gt;&lt;Name LocaleIsoCode="it"&gt;Molise&lt;/Name&gt;&lt;/ChildMember&gt;&lt;ChildMember Code="ITF3" HasMetadata="false" HasOnlyUnitMetadata="false" HasChild="0"&gt;&lt;Name LocaleIsoCode="en"&gt;Campania&lt;/Name&gt;&lt;Name LocaleIsoCode="it"&gt;Campania&lt;/Name&gt;&lt;/ChildMember&gt;&lt;ChildMember Code="ITF4" HasMetadata="false" HasOnlyUnitMetadata="false" HasChild="0"&gt;&lt;Name LocaleIsoCode="en"&gt;Puglia&lt;/Name&gt;&lt;Name LocaleIsoCode="it"&gt;Puglia&lt;/Name&gt;&lt;/ChildMember&gt;&lt;ChildMember Code="ITF5" HasMetadata="false" HasOnlyUnitMetadata="false" HasChild="0"&gt;&lt;Name LocaleIsoCode="en"&gt;Basilicata&lt;/Name&gt;&lt;Name LocaleIsoCode="it"&gt;Basilicata&lt;/Name&gt;&lt;/ChildMember&gt;&lt;ChildMember Code="ITF6" HasMetadata="false" HasOnlyUnitMetadata="false" HasChild="0"&gt;&lt;Name LocaleIsoCode="en"&gt;Calabria&lt;/Name&gt;&lt;Name LocaleIsoCode="it"&gt;Calabria&lt;/Name&gt;&lt;/ChildMember&gt;&lt;ChildMember Code="ITG1" HasMetadata="false" HasOnlyUnitMetadata="false" HasChild="0"&gt;&lt;Name LocaleIsoCode="en"&gt;Sicilia&lt;/Name&gt;&lt;Name LocaleIsoCode="it"&gt;Sicilia&lt;/Name&gt;&lt;/ChildMember&gt;&lt;ChildMember Code="ITG2" HasMetadata="false" HasOnlyUnitMetadata="false" HasChild="0"&gt;&lt;Name LocaleIsoCode="en"&gt;Sardegna&lt;/Name&gt;&lt;Name LocaleIsoCode="it"&gt;Sardegna&lt;/Name&gt;&lt;/ChildMember&gt;&lt;/Member&gt;&lt;/Dimension&gt;&lt;Dimension Code="TIPO_DATO_FOL" HasMetadata="false" CommonCode="TIPO_DATO_FOL" Display="labels"&gt;&lt;Name LocaleIsoCode="en"&gt;Data type&lt;/Name&gt;&lt;Name LocaleIsoCode="it"&gt;Tipo dato&lt;/Name&gt;&lt;Member Code="NEET_I" HasMetadata="false" HasChild="0"&gt;&lt;Name LocaleIsoCode="en"&gt;incidence of Neet aged 15-34 (young people not in employment, neither in education or training)&lt;/Name&gt;&lt;Name LocaleIsoCode="it"&gt;incidenza dei giovani Neet di 15-34 anni (non occupati e non in istruzione)&lt;/Name&gt;&lt;/Member&gt;&lt;/Dimension&gt;&lt;Dimension Code="SEXISTAT1" HasMetadata="false" CommonCode="SEXISTAT1" Display="labels"&gt;&lt;Name LocaleIsoCode="en"&gt;Gender&lt;/Name&gt;&lt;Name LocaleIsoCode="it"&gt;Sesso&lt;/Name&gt;&lt;Member Code="1" HasMetadata="false" HasOnlyUnitMetadata="false" HasChild="0"&gt;&lt;Name LocaleIsoCode="en"&gt;males&lt;/Name&gt;&lt;Name LocaleIsoCode="it"&gt;maschi&lt;/Name&gt;&lt;/Member&gt;&lt;Member Code="2" HasMetadata="false" HasOnlyUnitMetadata="false" HasChild="0"&gt;&lt;Name LocaleIsoCode="en"&gt;females&lt;/Name&gt;&lt;Name LocaleIsoCode="it"&gt;femmine&lt;/Name&gt;&lt;/Member&gt;&lt;Member Code="9" HasMetadata="false" HasOnlyUnitMetadata="false" HasChild="0" IsDisplayed="true"&gt;&lt;Name LocaleIsoCode="en"&gt;total&lt;/Name&gt;&lt;Name LocaleIsoCode="it"&gt;totale&lt;/Name&gt;&lt;/Member&gt;&lt;/Dimension&gt;&lt;Dimension Code="ETA1" HasMetadata="false" CommonCode="ETA1" Display="labels"&gt;&lt;Name LocaleIsoCode="en"&gt;Age class&lt;/Name&gt;&lt;Name LocaleIsoCode="it"&gt;Classe di età&lt;/Name&gt;&lt;Member Code="Y15-24" HasMetadata="false" HasChild="0"&gt;&lt;Name LocaleIsoCode="en"&gt;15-24 years&lt;/Name&gt;&lt;Name LocaleIsoCode="it"&gt;15-24 anni&lt;/Name&gt;&lt;/Member&gt;&lt;Member Code="Y18-29" HasMetadata="false" HasChild="0"&gt;&lt;Name LocaleIsoCode="en"&gt;18-29 years&lt;/Name&gt;&lt;Name LocaleIsoCode="it"&gt;18-29 anni&lt;/Name&gt;&lt;/Member&gt;&lt;Member Code="Y15-29" HasMetadata="false" HasChild="0" IsDisplayed="true"&gt;&lt;Name LocaleIsoCode="en"&gt;15-29 years&lt;/Name&gt;&lt;Name LocaleIsoCode="it"&gt;15-29 anni&lt;/Name&gt;&lt;/Member&gt;&lt;Member Code="Y15-34" HasMetadata="false" HasChild="0"&gt;&lt;Name LocaleIsoCode="en"&gt;15-34 years&lt;/Name&gt;&lt;Name LocaleIsoCode="it"&gt;15-34 anni&lt;/Name&gt;&lt;/Member&gt;&lt;/Dimension&gt;&lt;Dimension Code="CONDIZIONE_PROF" HasMetadata="false" CommonCode="CONDIZIONE_PROF" Display="labels"&gt;&lt;Name LocaleIsoCode="en"&gt;Labour status&lt;/Name&gt;&lt;Name LocaleIsoCode="it"&gt;Condizione professionale&lt;/Name&gt;&lt;Member Code="99" HasMetadata="false" HasChild="0"&gt;&lt;Name LocaleIsoCode="en"&gt;total&lt;/Name&gt;&lt;Name LocaleIsoCode="it"&gt;totale&lt;/Name&gt;&lt;/Member&gt;&lt;/Dimension&gt;&lt;Dimension Code="CONDIZIONE_PROF_EU" HasMetadata="false" CommonCode="CONDIZIONE_PROF_EU" Display="labels"&gt;&lt;Name LocaleIsoCode="en"&gt;European labour status&lt;/Name&gt;&lt;Name LocaleIsoCode="it"&gt;Condizione professionale europea&lt;/Name&gt;&lt;Member Code="TOT" HasMetadata="false" HasChild="0"&gt;&lt;Name LocaleIsoCode="en"&gt;total&lt;/Name&gt;&lt;Name LocaleIsoCode="it"&gt;totale&lt;/Name&gt;&lt;/Member&gt;&lt;/Dimension&gt;&lt;Dimension Code="TITOLO_STUDIO" HasMetadata="false" CommonCode="TITOLO_STUDIO" Display="labels"&gt;&lt;Name LocaleIsoCode="en"&gt;Highest level of education attained&lt;/Name&gt;&lt;Name LocaleIsoCode="it"&gt;Titolo di studio&lt;/Name&gt;&lt;Member Code="99" HasMetadata="false" HasChild="0"&gt;&lt;Name LocaleIsoCode="en"&gt;total&lt;/Name&gt;&lt;Name LocaleIsoCode="it"&gt;totale&lt;/Name&gt;&lt;/Member&gt;&lt;/Dimension&gt;&lt;Dimension Code="CITTADINANZA" HasMetadata="false" CommonCode="CITTADINANZA" Display="labels"&gt;&lt;Name LocaleIsoCode="en"&gt;Citizenship&lt;/Name&gt;&lt;Name LocaleIsoCode="it"&gt;Cittadinanza&lt;/Name&gt;&lt;Member Code="TOTAL" HasMetadata="false" HasChild="0"&gt;&lt;Name LocaleIsoCode="en"&gt;total&lt;/Name&gt;&lt;Name LocaleIsoCode="it"&gt;totale&lt;/Name&gt;&lt;/Member&gt;&lt;/Dimension&gt;&lt;Dimension Code="RUOLO_FAM" HasMetadata="false" CommonCode="RUOLO_FAM" Display="labels"&gt;&lt;Name LocaleIsoCode="en"&gt;Role in household&lt;/Name&gt;&lt;Name LocaleIsoCode="it"&gt;Ruolo in famiglia&lt;/Name&gt;&lt;Member Code="TOT" HasMetadata="false" HasChild="0"&gt;&lt;Name LocaleIsoCode="en"&gt;total&lt;/Name&gt;&lt;Name LocaleIsoCode="it"&gt;totale&lt;/Name&gt;&lt;/Member&gt;&lt;/Dimension&gt;&lt;Dimension Code="TIME" HasMetadata="false" CommonCode="TIME" Display="labels"&gt;&lt;Name LocaleIsoCode="en"&gt;Select time&lt;/Name&gt;&lt;Name LocaleIsoCode="it"&gt;Seleziona periodo&lt;/Name&gt;&lt;Member Code="2018" HasMetadata="false"&gt;&lt;Name LocaleIsoCode="en"&gt;2018&lt;/Name&gt;&lt;Name LocaleIsoCode="it"&gt;2018&lt;/Name&gt;&lt;/Member&gt;&lt;Member Code="2019" HasMetadata="false"&gt;&lt;Name LocaleIsoCode="en"&gt;2019&lt;/Name&gt;&lt;Name LocaleIsoCode="it"&gt;2019&lt;/Name&gt;&lt;/Member&gt;&lt;Member Code="2020" HasMetadata="false"&gt;&lt;Name LocaleIsoCode="en"&gt;2020&lt;/Name&gt;&lt;Name LocaleIsoCode="it"&gt;2020&lt;/Name&gt;&lt;/Member&gt;&lt;Member Code="2021" HasMetadata="false"&gt;&lt;Name LocaleIsoCode="en"&gt;2021&lt;/Name&gt;&lt;Name LocaleIsoCode="it"&gt;2021&lt;/Name&gt;&lt;/Member&gt;&lt;Member Code="2022" HasMetadata="false"&gt;&lt;Name LocaleIsoCode="en"&gt;2022&lt;/Name&gt;&lt;Name LocaleIsoCode="it"&gt;2022&lt;/Name&gt;&lt;/Member&gt;&lt;Member Code="2023" HasMetadata="false"&gt;&lt;Name LocaleIsoCode="en"&gt;2023&lt;/Name&gt;&lt;Name LocaleIsoCode="it"&gt;2023&lt;/Name&gt;&lt;/Member&gt;&lt;Member Code="2024" HasMetadata="false"&gt;&lt;Name LocaleIsoCode="en"&gt;2024&lt;/Name&gt;&lt;Name LocaleIsoCode="it"&gt;2024&lt;/Name&gt;&lt;/Member&gt;&lt;/Dimension&gt;&lt;WBOSInformations&gt;&lt;TimeDimension WebTreeWasUsed="false"&gt;&lt;NumberOfPeriods Annual="7" Semesters="0" Quarters="0" Months="0" Weeks="0" Days="0" /&gt;&lt;/TimeDimension&gt;&lt;/WBOSInformations&gt;&lt;Tabulation Axis="horizontal"&gt;&lt;Dimension Code="TIME" /&gt;&lt;Dimension Code="SEXISTAT1" /&gt;&lt;/Tabulation&gt;&lt;Tabulation Axis="vertical"&gt;&lt;Dimension Code="ITTER107" /&gt;&lt;/Tabulation&gt;&lt;Tabulation Axis="page"&gt;&lt;Dimension Code="TIPO_DATO_FOL" /&gt;&lt;Dimension Code="ETA1" /&gt;&lt;Dimension Code="RUOLO_FAM" /&gt;&lt;Dimension Code="CITTADINANZA" /&gt;&lt;Dimension Code="TITOLO_STUDIO" /&gt;&lt;Dimension Code="CONDIZIONE_PROF_EU" /&gt;&lt;Dimension Code="CONDIZIONE_PROF" /&gt;&lt;/Tabulation&gt;&lt;Formatting&gt;&lt;Labels LocaleIsoCode="it" /&gt;&lt;Power&gt;0&lt;/Power&gt;&lt;Decimals&gt;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true&lt;/FreezePanes&gt;&lt;MaxBarChartLen&gt;65&lt;/MaxBarChartLen&gt;&lt;/Format&gt;&lt;Query&gt;&lt;Name LocaleIsoCode="it"&gt;Dati regionali (%)&lt;/Name&gt;&lt;AbsoluteUri&gt;http://dati.istat.it//View.aspx?QueryId=42602&amp;amp;QueryType=Public&amp;amp;Lang=it&lt;/AbsoluteUri&gt;&lt;/Query&gt;&lt;/WebTableParameter&gt;</t>
  </si>
  <si>
    <t>Italia</t>
  </si>
  <si>
    <t xml:space="preserve">    Piemonte</t>
  </si>
  <si>
    <t xml:space="preserve">    Liguria</t>
  </si>
  <si>
    <t xml:space="preserve">    Lombardia</t>
  </si>
  <si>
    <t xml:space="preserve">    Veneto</t>
  </si>
  <si>
    <t xml:space="preserve">    Toscana</t>
  </si>
  <si>
    <t xml:space="preserve">    Umbria</t>
  </si>
  <si>
    <t xml:space="preserve">    Marche</t>
  </si>
  <si>
    <t xml:space="preserve">    Lazio</t>
  </si>
  <si>
    <t xml:space="preserve">  Abruzzo</t>
  </si>
  <si>
    <t xml:space="preserve">  Molise</t>
  </si>
  <si>
    <t xml:space="preserve">  Campania</t>
  </si>
  <si>
    <t xml:space="preserve">  Puglia</t>
  </si>
  <si>
    <t xml:space="preserve">  Basilicata</t>
  </si>
  <si>
    <t xml:space="preserve">  Calabria</t>
  </si>
  <si>
    <t xml:space="preserve">  Sicilia</t>
  </si>
  <si>
    <t xml:space="preserve">  Sardegna</t>
  </si>
  <si>
    <t>diff</t>
  </si>
  <si>
    <t>(*) Neet = giovani che non studiano, non si formano e non lavorano</t>
  </si>
  <si>
    <t>Fonte: Elaborazioni dell'Ufficio di Statistica della Regione del Veneto su dati Istat</t>
  </si>
  <si>
    <r>
      <t xml:space="preserve">Fig. 2.4.5 - Percentuale di </t>
    </r>
    <r>
      <rPr>
        <b/>
        <i/>
        <sz val="10"/>
        <rFont val="Arial"/>
        <family val="2"/>
      </rPr>
      <t>Neet</t>
    </r>
    <r>
      <rPr>
        <b/>
        <sz val="10"/>
        <rFont val="Arial"/>
        <family val="2"/>
      </rPr>
      <t xml:space="preserve"> fra i giovani in età 15-29 anni (*). Anni 2023 e 2024</t>
    </r>
  </si>
  <si>
    <t>Percentuale di Neet fra i giovani in età 15-29 anni (*). Anni 2023 e 2024</t>
  </si>
  <si>
    <t xml:space="preserve">    Friuli V. G.</t>
  </si>
  <si>
    <t xml:space="preserve">    Emilia Rom.</t>
  </si>
  <si>
    <t xml:space="preserve">    Trentino A.A</t>
  </si>
  <si>
    <t xml:space="preserve">    Valle d'Ao.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</si>
</sst>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 ;\-#,##0.0\ "/>
  </numFmts>
  <fonts count="8" x14ac:knownFonts="1">
    <font>
      <sz val="10"/>
      <name val="Arial"/>
      <family val="2"/>
    </font>
    <font>
      <sz val="8"/>
      <name val="Arial"/>
      <family val="2"/>
    </font>
    <font>
      <sz val="8"/>
      <name val="Verdana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i/>
      <sz val="8"/>
      <color rgb="FF00000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/>
    <xf numFmtId="0" fontId="3" fillId="0" borderId="0" xfId="0" applyFont="1" applyAlignment="1">
      <alignment horizontal="left" vertical="center"/>
    </xf>
    <xf numFmtId="0" fontId="5" fillId="0" borderId="0" xfId="0" applyFont="1"/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vertical="top" wrapText="1"/>
    </xf>
    <xf numFmtId="164" fontId="1" fillId="0" borderId="0" xfId="0" applyNumberFormat="1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2" fillId="0" borderId="2" xfId="0" applyFont="1" applyBorder="1" applyAlignment="1">
      <alignment vertical="top" wrapText="1"/>
    </xf>
    <xf numFmtId="164" fontId="1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164" fontId="1" fillId="0" borderId="5" xfId="0" applyNumberFormat="1" applyFont="1" applyBorder="1" applyAlignment="1">
      <alignment horizontal="right"/>
    </xf>
    <xf numFmtId="164" fontId="1" fillId="0" borderId="6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7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E57F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D3024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612-4397-9E75-E1AA8072B45D}"/>
              </c:ext>
            </c:extLst>
          </c:dPt>
          <c:dPt>
            <c:idx val="1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612-4397-9E75-E1AA8072B45D}"/>
              </c:ext>
            </c:extLst>
          </c:dPt>
          <c:dLbls>
            <c:dLbl>
              <c:idx val="0"/>
              <c:layout>
                <c:manualLayout>
                  <c:x val="0"/>
                  <c:y val="9.2977719623257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612-4397-9E75-E1AA8072B45D}"/>
                </c:ext>
              </c:extLst>
            </c:dLbl>
            <c:dLbl>
              <c:idx val="1"/>
              <c:layout>
                <c:manualLayout>
                  <c:x val="0"/>
                  <c:y val="9.297771962325721E-2"/>
                </c:manualLayout>
              </c:layout>
              <c:tx>
                <c:rich>
                  <a:bodyPr/>
                  <a:lstStyle/>
                  <a:p>
                    <a:fld id="{A626EFA9-1557-4682-849D-B37CEE91787F}" type="VALUE">
                      <a:rPr lang="en-US"/>
                      <a:pPr/>
                      <a:t>[VALORE]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5612-4397-9E75-E1AA8072B45D}"/>
                </c:ext>
              </c:extLst>
            </c:dLbl>
            <c:dLbl>
              <c:idx val="2"/>
              <c:layout>
                <c:manualLayout>
                  <c:x val="0"/>
                  <c:y val="7.60726796917558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612-4397-9E75-E1AA8072B45D}"/>
                </c:ext>
              </c:extLst>
            </c:dLbl>
            <c:dLbl>
              <c:idx val="3"/>
              <c:layout>
                <c:manualLayout>
                  <c:x val="0"/>
                  <c:y val="6.7620159726005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612-4397-9E75-E1AA8072B45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612-4397-9E75-E1AA8072B45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612-4397-9E75-E1AA8072B4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612-4397-9E75-E1AA8072B45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612-4397-9E75-E1AA8072B45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612-4397-9E75-E1AA8072B45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612-4397-9E75-E1AA8072B45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612-4397-9E75-E1AA8072B45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612-4397-9E75-E1AA8072B45D}"/>
                </c:ext>
              </c:extLst>
            </c:dLbl>
            <c:dLbl>
              <c:idx val="12"/>
              <c:layout>
                <c:manualLayout>
                  <c:x val="2.2606042363722562E-3"/>
                  <c:y val="8.4525199657506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612-4397-9E75-E1AA8072B45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612-4397-9E75-E1AA8072B45D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612-4397-9E75-E1AA8072B45D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612-4397-9E75-E1AA8072B45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612-4397-9E75-E1AA8072B45D}"/>
                </c:ext>
              </c:extLst>
            </c:dLbl>
            <c:dLbl>
              <c:idx val="17"/>
              <c:layout>
                <c:manualLayout>
                  <c:x val="2.2606042363721734E-3"/>
                  <c:y val="8.02989396746312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612-4397-9E75-E1AA8072B45D}"/>
                </c:ext>
              </c:extLst>
            </c:dLbl>
            <c:dLbl>
              <c:idx val="18"/>
              <c:layout>
                <c:manualLayout>
                  <c:x val="0"/>
                  <c:y val="8.87514596403818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612-4397-9E75-E1AA8072B45D}"/>
                </c:ext>
              </c:extLst>
            </c:dLbl>
            <c:dLbl>
              <c:idx val="19"/>
              <c:layout>
                <c:manualLayout>
                  <c:x val="-1.6577572894527121E-16"/>
                  <c:y val="8.87514596403818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612-4397-9E75-E1AA8072B45D}"/>
                </c:ext>
              </c:extLst>
            </c:dLbl>
            <c:dLbl>
              <c:idx val="20"/>
              <c:layout>
                <c:manualLayout>
                  <c:x val="0"/>
                  <c:y val="7.60726796917558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5612-4397-9E75-E1AA8072B4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Dati!$B$6:$B$26</c:f>
              <c:strCache>
                <c:ptCount val="21"/>
                <c:pt idx="0">
                  <c:v>    Trentino A.A</c:v>
                </c:pt>
                <c:pt idx="1">
                  <c:v>    Veneto</c:v>
                </c:pt>
                <c:pt idx="2">
                  <c:v>    Emilia Rom.</c:v>
                </c:pt>
                <c:pt idx="3">
                  <c:v>    Piemonte</c:v>
                </c:pt>
                <c:pt idx="4">
                  <c:v>    Lombardia</c:v>
                </c:pt>
                <c:pt idx="5">
                  <c:v>    Umbria</c:v>
                </c:pt>
                <c:pt idx="6">
                  <c:v>    Valle d'Ao.</c:v>
                </c:pt>
                <c:pt idx="7">
                  <c:v>    Marche</c:v>
                </c:pt>
                <c:pt idx="8">
                  <c:v>    Friuli V. G.</c:v>
                </c:pt>
                <c:pt idx="9">
                  <c:v>    Toscana</c:v>
                </c:pt>
                <c:pt idx="10">
                  <c:v>    Liguria</c:v>
                </c:pt>
                <c:pt idx="11">
                  <c:v>    Lazio</c:v>
                </c:pt>
                <c:pt idx="12">
                  <c:v>Italia</c:v>
                </c:pt>
                <c:pt idx="13">
                  <c:v>  Basilicata</c:v>
                </c:pt>
                <c:pt idx="14">
                  <c:v>  Abruzzo</c:v>
                </c:pt>
                <c:pt idx="15">
                  <c:v>  Sardegna</c:v>
                </c:pt>
                <c:pt idx="16">
                  <c:v>  Molise</c:v>
                </c:pt>
                <c:pt idx="17">
                  <c:v>  Puglia</c:v>
                </c:pt>
                <c:pt idx="18">
                  <c:v>  Campania</c:v>
                </c:pt>
                <c:pt idx="19">
                  <c:v>  Sicilia</c:v>
                </c:pt>
                <c:pt idx="20">
                  <c:v>  Calabria</c:v>
                </c:pt>
              </c:strCache>
            </c:strRef>
          </c:cat>
          <c:val>
            <c:numRef>
              <c:f>Dati!$C$6:$C$26</c:f>
              <c:numCache>
                <c:formatCode>#,##0.0_ ;\-#,##0.0\ </c:formatCode>
                <c:ptCount val="21"/>
                <c:pt idx="0">
                  <c:v>7.6517270000000002</c:v>
                </c:pt>
                <c:pt idx="1">
                  <c:v>8.9733129999999992</c:v>
                </c:pt>
                <c:pt idx="2">
                  <c:v>9.5540610000000008</c:v>
                </c:pt>
                <c:pt idx="3">
                  <c:v>9.8102160000000005</c:v>
                </c:pt>
                <c:pt idx="4">
                  <c:v>10.050765999999999</c:v>
                </c:pt>
                <c:pt idx="5">
                  <c:v>10.068460999999999</c:v>
                </c:pt>
                <c:pt idx="6">
                  <c:v>10.326753999999999</c:v>
                </c:pt>
                <c:pt idx="7">
                  <c:v>10.589945999999999</c:v>
                </c:pt>
                <c:pt idx="8">
                  <c:v>10.612919</c:v>
                </c:pt>
                <c:pt idx="9">
                  <c:v>11.040906</c:v>
                </c:pt>
                <c:pt idx="10">
                  <c:v>12.365195</c:v>
                </c:pt>
                <c:pt idx="11">
                  <c:v>15.155948</c:v>
                </c:pt>
                <c:pt idx="12">
                  <c:v>15.190796000000001</c:v>
                </c:pt>
                <c:pt idx="13">
                  <c:v>17.036643999999999</c:v>
                </c:pt>
                <c:pt idx="14">
                  <c:v>17.217976</c:v>
                </c:pt>
                <c:pt idx="15">
                  <c:v>17.787085000000001</c:v>
                </c:pt>
                <c:pt idx="16">
                  <c:v>18.960076999999998</c:v>
                </c:pt>
                <c:pt idx="17">
                  <c:v>21.419765999999999</c:v>
                </c:pt>
                <c:pt idx="18">
                  <c:v>24.903244999999998</c:v>
                </c:pt>
                <c:pt idx="19">
                  <c:v>25.742155</c:v>
                </c:pt>
                <c:pt idx="20">
                  <c:v>26.232599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5612-4397-9E75-E1AA8072B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axId val="517481272"/>
        <c:axId val="517481928"/>
      </c:barChart>
      <c:scatterChart>
        <c:scatterStyle val="lineMarker"/>
        <c:varyColors val="0"/>
        <c:ser>
          <c:idx val="1"/>
          <c:order val="1"/>
          <c:tx>
            <c:strRef>
              <c:f>Dati!$D$5</c:f>
              <c:strCache>
                <c:ptCount val="1"/>
                <c:pt idx="0">
                  <c:v>2023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9"/>
              <c:spPr>
                <a:noFill/>
                <a:ln w="254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5612-4397-9E75-E1AA8072B45D}"/>
              </c:ext>
            </c:extLst>
          </c:dPt>
          <c:dPt>
            <c:idx val="12"/>
            <c:marker>
              <c:symbol val="circle"/>
              <c:size val="9"/>
              <c:spPr>
                <a:noFill/>
                <a:ln w="254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5612-4397-9E75-E1AA8072B45D}"/>
              </c:ext>
            </c:extLst>
          </c:dPt>
          <c:dLbls>
            <c:dLbl>
              <c:idx val="1"/>
              <c:layout>
                <c:manualLayout>
                  <c:x val="-4.5235913532708671E-2"/>
                  <c:y val="-4.6665987320980082E-2"/>
                </c:manualLayout>
              </c:layout>
              <c:tx>
                <c:rich>
                  <a:bodyPr/>
                  <a:lstStyle/>
                  <a:p>
                    <a:fld id="{E3A9BC04-8299-41EC-B192-D510DA539875}" type="YVALUE">
                      <a:rPr lang="en-US" b="1">
                        <a:solidFill>
                          <a:srgbClr val="E57F82"/>
                        </a:solidFill>
                      </a:rPr>
                      <a:pPr/>
                      <a:t>[VALORE Y]</a:t>
                    </a:fld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8-5612-4397-9E75-E1AA8072B45D}"/>
                </c:ext>
              </c:extLst>
            </c:dLbl>
            <c:dLbl>
              <c:idx val="12"/>
              <c:layout>
                <c:manualLayout>
                  <c:x val="-3.6169667781957508E-2"/>
                  <c:y val="-3.803633984587794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5612-4397-9E75-E1AA8072B4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rgbClr val="FF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Dati!$B$6:$B$26</c:f>
              <c:strCache>
                <c:ptCount val="21"/>
                <c:pt idx="0">
                  <c:v>    Trentino A.A</c:v>
                </c:pt>
                <c:pt idx="1">
                  <c:v>    Veneto</c:v>
                </c:pt>
                <c:pt idx="2">
                  <c:v>    Emilia Rom.</c:v>
                </c:pt>
                <c:pt idx="3">
                  <c:v>    Piemonte</c:v>
                </c:pt>
                <c:pt idx="4">
                  <c:v>    Lombardia</c:v>
                </c:pt>
                <c:pt idx="5">
                  <c:v>    Umbria</c:v>
                </c:pt>
                <c:pt idx="6">
                  <c:v>    Valle d'Ao.</c:v>
                </c:pt>
                <c:pt idx="7">
                  <c:v>    Marche</c:v>
                </c:pt>
                <c:pt idx="8">
                  <c:v>    Friuli V. G.</c:v>
                </c:pt>
                <c:pt idx="9">
                  <c:v>    Toscana</c:v>
                </c:pt>
                <c:pt idx="10">
                  <c:v>    Liguria</c:v>
                </c:pt>
                <c:pt idx="11">
                  <c:v>    Lazio</c:v>
                </c:pt>
                <c:pt idx="12">
                  <c:v>Italia</c:v>
                </c:pt>
                <c:pt idx="13">
                  <c:v>  Basilicata</c:v>
                </c:pt>
                <c:pt idx="14">
                  <c:v>  Abruzzo</c:v>
                </c:pt>
                <c:pt idx="15">
                  <c:v>  Sardegna</c:v>
                </c:pt>
                <c:pt idx="16">
                  <c:v>  Molise</c:v>
                </c:pt>
                <c:pt idx="17">
                  <c:v>  Puglia</c:v>
                </c:pt>
                <c:pt idx="18">
                  <c:v>  Campania</c:v>
                </c:pt>
                <c:pt idx="19">
                  <c:v>  Sicilia</c:v>
                </c:pt>
                <c:pt idx="20">
                  <c:v>  Calabria</c:v>
                </c:pt>
              </c:strCache>
            </c:strRef>
          </c:xVal>
          <c:yVal>
            <c:numRef>
              <c:f>Dati!$D$6:$D$26</c:f>
              <c:numCache>
                <c:formatCode>#,##0.0_ ;\-#,##0.0\ </c:formatCode>
                <c:ptCount val="21"/>
                <c:pt idx="0">
                  <c:v>8.8190030000000004</c:v>
                </c:pt>
                <c:pt idx="1">
                  <c:v>10.507069</c:v>
                </c:pt>
                <c:pt idx="2">
                  <c:v>10.996891</c:v>
                </c:pt>
                <c:pt idx="3">
                  <c:v>11.720898</c:v>
                </c:pt>
                <c:pt idx="4">
                  <c:v>10.6473</c:v>
                </c:pt>
                <c:pt idx="5">
                  <c:v>10.484685000000001</c:v>
                </c:pt>
                <c:pt idx="6">
                  <c:v>9.8918429999999997</c:v>
                </c:pt>
                <c:pt idx="7">
                  <c:v>10.623825999999999</c:v>
                </c:pt>
                <c:pt idx="8">
                  <c:v>10.990138</c:v>
                </c:pt>
                <c:pt idx="9">
                  <c:v>11.021755000000001</c:v>
                </c:pt>
                <c:pt idx="10">
                  <c:v>11.285621000000001</c:v>
                </c:pt>
                <c:pt idx="11">
                  <c:v>13.722569</c:v>
                </c:pt>
                <c:pt idx="12">
                  <c:v>16.056448</c:v>
                </c:pt>
                <c:pt idx="13">
                  <c:v>16.900509</c:v>
                </c:pt>
                <c:pt idx="14">
                  <c:v>15.240714000000001</c:v>
                </c:pt>
                <c:pt idx="15">
                  <c:v>19.551048999999999</c:v>
                </c:pt>
                <c:pt idx="16">
                  <c:v>18.066572000000001</c:v>
                </c:pt>
                <c:pt idx="17">
                  <c:v>22.242290000000001</c:v>
                </c:pt>
                <c:pt idx="18">
                  <c:v>26.927499000000001</c:v>
                </c:pt>
                <c:pt idx="19">
                  <c:v>27.896386</c:v>
                </c:pt>
                <c:pt idx="20">
                  <c:v>27.214300999999999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5612-4397-9E75-E1AA8072B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088752"/>
        <c:axId val="304092360"/>
      </c:scatterChart>
      <c:catAx>
        <c:axId val="517481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17481928"/>
        <c:crosses val="autoZero"/>
        <c:auto val="1"/>
        <c:lblAlgn val="ctr"/>
        <c:lblOffset val="100"/>
        <c:noMultiLvlLbl val="0"/>
      </c:catAx>
      <c:valAx>
        <c:axId val="517481928"/>
        <c:scaling>
          <c:orientation val="minMax"/>
        </c:scaling>
        <c:delete val="0"/>
        <c:axPos val="l"/>
        <c:numFmt formatCode="#,##0_ ;\-#,##0\ 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17481272"/>
        <c:crosses val="autoZero"/>
        <c:crossBetween val="between"/>
      </c:valAx>
      <c:valAx>
        <c:axId val="304092360"/>
        <c:scaling>
          <c:orientation val="minMax"/>
        </c:scaling>
        <c:delete val="1"/>
        <c:axPos val="r"/>
        <c:numFmt formatCode="#,##0.0_ ;\-#,##0.0\ " sourceLinked="1"/>
        <c:majorTickMark val="out"/>
        <c:minorTickMark val="none"/>
        <c:tickLblPos val="nextTo"/>
        <c:crossAx val="304088752"/>
        <c:crosses val="max"/>
        <c:crossBetween val="midCat"/>
      </c:valAx>
      <c:valAx>
        <c:axId val="304088752"/>
        <c:scaling>
          <c:orientation val="minMax"/>
        </c:scaling>
        <c:delete val="1"/>
        <c:axPos val="t"/>
        <c:majorTickMark val="out"/>
        <c:minorTickMark val="none"/>
        <c:tickLblPos val="nextTo"/>
        <c:crossAx val="304092360"/>
        <c:crosses val="max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217713</xdr:colOff>
      <xdr:row>3</xdr:row>
      <xdr:rowOff>81642</xdr:rowOff>
    </xdr:from>
    <xdr:to>
      <xdr:col>10</xdr:col>
      <xdr:colOff>337456</xdr:colOff>
      <xdr:row>21</xdr:row>
      <xdr:rowOff>130628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E223DF5-CCBE-4DDD-987D-60BEB86D44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505557</xdr:colOff>
      <xdr:row>5</xdr:row>
      <xdr:rowOff>131885</xdr:rowOff>
    </xdr:from>
    <xdr:to>
      <xdr:col>5</xdr:col>
      <xdr:colOff>564172</xdr:colOff>
      <xdr:row>7</xdr:row>
      <xdr:rowOff>73271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6F6FCECA-8F26-4918-986E-3437C2ABBD80}"/>
            </a:ext>
          </a:extLst>
        </xdr:cNvPr>
        <xdr:cNvSpPr txBox="1"/>
      </xdr:nvSpPr>
      <xdr:spPr>
        <a:xfrm>
          <a:off x="5868132" y="6323135"/>
          <a:ext cx="1887415" cy="26523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Target</a:t>
          </a:r>
          <a:r>
            <a:rPr lang="it-IT" sz="1100" b="1" baseline="0"/>
            <a:t> europeo 9% al 2030</a:t>
          </a:r>
          <a:endParaRPr lang="it-IT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933CD-2694-4B7A-BCAE-7FF59D212B9D}">
  <dimension ref="B2:C25"/>
  <sheetViews>
    <sheetView showGridLines="0" tabSelected="1" zoomScale="190" zoomScaleNormal="190" workbookViewId="0">
      <selection activeCell="A7" sqref="A7"/>
    </sheetView>
  </sheetViews>
  <sheetFormatPr defaultRowHeight="12.75" x14ac:dyDescent="0.2"/>
  <sheetData>
    <row r="2" spans="2:3" x14ac:dyDescent="0.2">
      <c r="B2" s="2" t="s">
        <v>21</v>
      </c>
    </row>
    <row r="3" spans="2:3" x14ac:dyDescent="0.2">
      <c r="B3" s="3"/>
      <c r="C3" s="3"/>
    </row>
    <row r="24" spans="2:2" x14ac:dyDescent="0.2">
      <c r="B24" s="4" t="s">
        <v>19</v>
      </c>
    </row>
    <row r="25" spans="2:2" x14ac:dyDescent="0.2">
      <c r="B25" s="5" t="s">
        <v>20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D3AE6-2797-4551-AED0-D2071B01365C}">
  <dimension ref="B1:E50"/>
  <sheetViews>
    <sheetView showGridLines="0" topLeftCell="A2" zoomScaleNormal="100" workbookViewId="0">
      <selection activeCell="L20" sqref="L20"/>
    </sheetView>
  </sheetViews>
  <sheetFormatPr defaultRowHeight="12.75" x14ac:dyDescent="0.2"/>
  <cols>
    <col min="2" max="2" width="27.42578125" customWidth="1"/>
    <col min="3" max="3" width="7.28515625" customWidth="1"/>
  </cols>
  <sheetData>
    <row r="1" spans="2:5" hidden="1" x14ac:dyDescent="0.2">
      <c r="B1" s="1" t="e">
        <f ca="1">DotStatQuery(C1)</f>
        <v>#NAME?</v>
      </c>
      <c r="C1" s="1" t="s">
        <v>0</v>
      </c>
    </row>
    <row r="2" spans="2:5" x14ac:dyDescent="0.2">
      <c r="C2" s="10"/>
    </row>
    <row r="3" spans="2:5" x14ac:dyDescent="0.2">
      <c r="B3" s="19" t="s">
        <v>22</v>
      </c>
      <c r="C3" s="10"/>
    </row>
    <row r="5" spans="2:5" x14ac:dyDescent="0.2">
      <c r="B5" s="16"/>
      <c r="C5" s="17">
        <v>2024</v>
      </c>
      <c r="D5" s="17">
        <v>2023</v>
      </c>
      <c r="E5" s="18" t="s">
        <v>18</v>
      </c>
    </row>
    <row r="6" spans="2:5" x14ac:dyDescent="0.2">
      <c r="B6" s="11" t="s">
        <v>25</v>
      </c>
      <c r="C6" s="7">
        <v>7.6517270000000002</v>
      </c>
      <c r="D6" s="7">
        <v>8.8190030000000004</v>
      </c>
      <c r="E6" s="12">
        <f>C6-D6</f>
        <v>-1.1672760000000002</v>
      </c>
    </row>
    <row r="7" spans="2:5" x14ac:dyDescent="0.2">
      <c r="B7" s="11" t="s">
        <v>5</v>
      </c>
      <c r="C7" s="7">
        <v>8.9733129999999992</v>
      </c>
      <c r="D7" s="7">
        <v>10.507069</v>
      </c>
      <c r="E7" s="12">
        <f t="shared" ref="E7:E26" si="0">C7-D7</f>
        <v>-1.5337560000000003</v>
      </c>
    </row>
    <row r="8" spans="2:5" x14ac:dyDescent="0.2">
      <c r="B8" s="11" t="s">
        <v>24</v>
      </c>
      <c r="C8" s="7">
        <v>9.5540610000000008</v>
      </c>
      <c r="D8" s="7">
        <v>10.996891</v>
      </c>
      <c r="E8" s="12">
        <f t="shared" si="0"/>
        <v>-1.4428299999999989</v>
      </c>
    </row>
    <row r="9" spans="2:5" x14ac:dyDescent="0.2">
      <c r="B9" s="11" t="s">
        <v>2</v>
      </c>
      <c r="C9" s="7">
        <v>9.8102160000000005</v>
      </c>
      <c r="D9" s="7">
        <v>11.720898</v>
      </c>
      <c r="E9" s="12">
        <f t="shared" si="0"/>
        <v>-1.9106819999999995</v>
      </c>
    </row>
    <row r="10" spans="2:5" x14ac:dyDescent="0.2">
      <c r="B10" s="11" t="s">
        <v>4</v>
      </c>
      <c r="C10" s="7">
        <v>10.050765999999999</v>
      </c>
      <c r="D10" s="7">
        <v>10.6473</v>
      </c>
      <c r="E10" s="12">
        <f t="shared" si="0"/>
        <v>-0.59653400000000012</v>
      </c>
    </row>
    <row r="11" spans="2:5" x14ac:dyDescent="0.2">
      <c r="B11" s="11" t="s">
        <v>7</v>
      </c>
      <c r="C11" s="7">
        <v>10.068460999999999</v>
      </c>
      <c r="D11" s="7">
        <v>10.484685000000001</v>
      </c>
      <c r="E11" s="12">
        <f t="shared" si="0"/>
        <v>-0.41622400000000148</v>
      </c>
    </row>
    <row r="12" spans="2:5" x14ac:dyDescent="0.2">
      <c r="B12" s="11" t="s">
        <v>26</v>
      </c>
      <c r="C12" s="7">
        <v>10.326753999999999</v>
      </c>
      <c r="D12" s="7">
        <v>9.8918429999999997</v>
      </c>
      <c r="E12" s="12">
        <f t="shared" si="0"/>
        <v>0.4349109999999996</v>
      </c>
    </row>
    <row r="13" spans="2:5" x14ac:dyDescent="0.2">
      <c r="B13" s="11" t="s">
        <v>8</v>
      </c>
      <c r="C13" s="7">
        <v>10.589945999999999</v>
      </c>
      <c r="D13" s="7">
        <v>10.623825999999999</v>
      </c>
      <c r="E13" s="12">
        <f t="shared" si="0"/>
        <v>-3.387999999999991E-2</v>
      </c>
    </row>
    <row r="14" spans="2:5" x14ac:dyDescent="0.2">
      <c r="B14" s="11" t="s">
        <v>23</v>
      </c>
      <c r="C14" s="7">
        <v>10.612919</v>
      </c>
      <c r="D14" s="7">
        <v>10.990138</v>
      </c>
      <c r="E14" s="12">
        <f t="shared" si="0"/>
        <v>-0.37721900000000019</v>
      </c>
    </row>
    <row r="15" spans="2:5" x14ac:dyDescent="0.2">
      <c r="B15" s="11" t="s">
        <v>6</v>
      </c>
      <c r="C15" s="7">
        <v>11.040906</v>
      </c>
      <c r="D15" s="7">
        <v>11.021755000000001</v>
      </c>
      <c r="E15" s="12">
        <f t="shared" si="0"/>
        <v>1.915099999999903E-2</v>
      </c>
    </row>
    <row r="16" spans="2:5" x14ac:dyDescent="0.2">
      <c r="B16" s="11" t="s">
        <v>3</v>
      </c>
      <c r="C16" s="7">
        <v>12.365195</v>
      </c>
      <c r="D16" s="7">
        <v>11.285621000000001</v>
      </c>
      <c r="E16" s="12">
        <f t="shared" si="0"/>
        <v>1.0795739999999991</v>
      </c>
    </row>
    <row r="17" spans="2:5" x14ac:dyDescent="0.2">
      <c r="B17" s="11" t="s">
        <v>9</v>
      </c>
      <c r="C17" s="7">
        <v>15.155948</v>
      </c>
      <c r="D17" s="7">
        <v>13.722569</v>
      </c>
      <c r="E17" s="12">
        <f t="shared" si="0"/>
        <v>1.4333790000000004</v>
      </c>
    </row>
    <row r="18" spans="2:5" x14ac:dyDescent="0.2">
      <c r="B18" s="11" t="s">
        <v>1</v>
      </c>
      <c r="C18" s="7">
        <v>15.190796000000001</v>
      </c>
      <c r="D18" s="7">
        <v>16.056448</v>
      </c>
      <c r="E18" s="12">
        <f t="shared" si="0"/>
        <v>-0.86565199999999898</v>
      </c>
    </row>
    <row r="19" spans="2:5" x14ac:dyDescent="0.2">
      <c r="B19" s="11" t="s">
        <v>14</v>
      </c>
      <c r="C19" s="7">
        <v>17.036643999999999</v>
      </c>
      <c r="D19" s="7">
        <v>16.900509</v>
      </c>
      <c r="E19" s="12">
        <f t="shared" si="0"/>
        <v>0.13613499999999945</v>
      </c>
    </row>
    <row r="20" spans="2:5" x14ac:dyDescent="0.2">
      <c r="B20" s="11" t="s">
        <v>10</v>
      </c>
      <c r="C20" s="7">
        <v>17.217976</v>
      </c>
      <c r="D20" s="7">
        <v>15.240714000000001</v>
      </c>
      <c r="E20" s="12">
        <f t="shared" si="0"/>
        <v>1.9772619999999996</v>
      </c>
    </row>
    <row r="21" spans="2:5" x14ac:dyDescent="0.2">
      <c r="B21" s="11" t="s">
        <v>17</v>
      </c>
      <c r="C21" s="7">
        <v>17.787085000000001</v>
      </c>
      <c r="D21" s="7">
        <v>19.551048999999999</v>
      </c>
      <c r="E21" s="12">
        <f t="shared" si="0"/>
        <v>-1.7639639999999979</v>
      </c>
    </row>
    <row r="22" spans="2:5" x14ac:dyDescent="0.2">
      <c r="B22" s="11" t="s">
        <v>11</v>
      </c>
      <c r="C22" s="7">
        <v>18.960076999999998</v>
      </c>
      <c r="D22" s="7">
        <v>18.066572000000001</v>
      </c>
      <c r="E22" s="12">
        <f t="shared" si="0"/>
        <v>0.89350499999999755</v>
      </c>
    </row>
    <row r="23" spans="2:5" x14ac:dyDescent="0.2">
      <c r="B23" s="11" t="s">
        <v>13</v>
      </c>
      <c r="C23" s="7">
        <v>21.419765999999999</v>
      </c>
      <c r="D23" s="7">
        <v>22.242290000000001</v>
      </c>
      <c r="E23" s="12">
        <f t="shared" si="0"/>
        <v>-0.82252400000000137</v>
      </c>
    </row>
    <row r="24" spans="2:5" x14ac:dyDescent="0.2">
      <c r="B24" s="11" t="s">
        <v>12</v>
      </c>
      <c r="C24" s="7">
        <v>24.903244999999998</v>
      </c>
      <c r="D24" s="7">
        <v>26.927499000000001</v>
      </c>
      <c r="E24" s="12">
        <f t="shared" si="0"/>
        <v>-2.0242540000000027</v>
      </c>
    </row>
    <row r="25" spans="2:5" x14ac:dyDescent="0.2">
      <c r="B25" s="11" t="s">
        <v>16</v>
      </c>
      <c r="C25" s="7">
        <v>25.742155</v>
      </c>
      <c r="D25" s="7">
        <v>27.896386</v>
      </c>
      <c r="E25" s="12">
        <f t="shared" si="0"/>
        <v>-2.1542309999999993</v>
      </c>
    </row>
    <row r="26" spans="2:5" x14ac:dyDescent="0.2">
      <c r="B26" s="13" t="s">
        <v>15</v>
      </c>
      <c r="C26" s="14">
        <v>26.232599</v>
      </c>
      <c r="D26" s="14">
        <v>27.214300999999999</v>
      </c>
      <c r="E26" s="15">
        <f t="shared" si="0"/>
        <v>-0.98170199999999852</v>
      </c>
    </row>
    <row r="28" spans="2:5" x14ac:dyDescent="0.2">
      <c r="B28" s="5" t="s">
        <v>20</v>
      </c>
    </row>
    <row r="29" spans="2:5" x14ac:dyDescent="0.2">
      <c r="E29" s="9"/>
    </row>
    <row r="30" spans="2:5" x14ac:dyDescent="0.2">
      <c r="B30" s="6"/>
      <c r="C30" s="7"/>
      <c r="D30" s="7"/>
      <c r="E30" s="8"/>
    </row>
    <row r="31" spans="2:5" x14ac:dyDescent="0.2">
      <c r="B31" s="6"/>
      <c r="C31" s="7"/>
      <c r="D31" s="7"/>
      <c r="E31" s="8"/>
    </row>
    <row r="32" spans="2:5" x14ac:dyDescent="0.2">
      <c r="B32" s="6"/>
      <c r="C32" s="7"/>
      <c r="D32" s="7"/>
      <c r="E32" s="8"/>
    </row>
    <row r="33" spans="2:5" x14ac:dyDescent="0.2">
      <c r="B33" s="6"/>
      <c r="C33" s="7"/>
      <c r="D33" s="7"/>
      <c r="E33" s="8"/>
    </row>
    <row r="34" spans="2:5" x14ac:dyDescent="0.2">
      <c r="B34" s="6"/>
      <c r="C34" s="7"/>
      <c r="D34" s="7"/>
      <c r="E34" s="8"/>
    </row>
    <row r="35" spans="2:5" x14ac:dyDescent="0.2">
      <c r="B35" s="6"/>
      <c r="C35" s="7"/>
      <c r="D35" s="7"/>
      <c r="E35" s="8"/>
    </row>
    <row r="36" spans="2:5" x14ac:dyDescent="0.2">
      <c r="B36" s="6"/>
      <c r="C36" s="7"/>
      <c r="D36" s="7"/>
      <c r="E36" s="8"/>
    </row>
    <row r="37" spans="2:5" x14ac:dyDescent="0.2">
      <c r="B37" s="6"/>
      <c r="C37" s="7"/>
      <c r="D37" s="7"/>
      <c r="E37" s="8"/>
    </row>
    <row r="38" spans="2:5" x14ac:dyDescent="0.2">
      <c r="B38" s="6"/>
      <c r="C38" s="7"/>
      <c r="D38" s="7"/>
      <c r="E38" s="8"/>
    </row>
    <row r="39" spans="2:5" x14ac:dyDescent="0.2">
      <c r="B39" s="6"/>
      <c r="C39" s="7"/>
      <c r="D39" s="7"/>
      <c r="E39" s="8"/>
    </row>
    <row r="40" spans="2:5" x14ac:dyDescent="0.2">
      <c r="B40" s="6"/>
      <c r="C40" s="7"/>
      <c r="D40" s="7"/>
      <c r="E40" s="8"/>
    </row>
    <row r="41" spans="2:5" x14ac:dyDescent="0.2">
      <c r="B41" s="6"/>
      <c r="C41" s="7"/>
      <c r="D41" s="7"/>
      <c r="E41" s="8"/>
    </row>
    <row r="42" spans="2:5" x14ac:dyDescent="0.2">
      <c r="B42" s="6"/>
      <c r="C42" s="7"/>
      <c r="D42" s="7"/>
      <c r="E42" s="8"/>
    </row>
    <row r="43" spans="2:5" x14ac:dyDescent="0.2">
      <c r="B43" s="6"/>
      <c r="C43" s="7"/>
      <c r="D43" s="7"/>
      <c r="E43" s="8"/>
    </row>
    <row r="44" spans="2:5" x14ac:dyDescent="0.2">
      <c r="B44" s="6"/>
      <c r="C44" s="7"/>
      <c r="D44" s="7"/>
      <c r="E44" s="8"/>
    </row>
    <row r="45" spans="2:5" x14ac:dyDescent="0.2">
      <c r="B45" s="6"/>
      <c r="C45" s="7"/>
      <c r="D45" s="7"/>
      <c r="E45" s="8"/>
    </row>
    <row r="46" spans="2:5" x14ac:dyDescent="0.2">
      <c r="B46" s="6"/>
      <c r="C46" s="7"/>
      <c r="D46" s="7"/>
      <c r="E46" s="8"/>
    </row>
    <row r="47" spans="2:5" x14ac:dyDescent="0.2">
      <c r="B47" s="6"/>
      <c r="C47" s="7"/>
      <c r="D47" s="7"/>
      <c r="E47" s="8"/>
    </row>
    <row r="48" spans="2:5" x14ac:dyDescent="0.2">
      <c r="B48" s="6"/>
      <c r="C48" s="7"/>
      <c r="D48" s="7"/>
      <c r="E48" s="8"/>
    </row>
    <row r="49" spans="2:5" x14ac:dyDescent="0.2">
      <c r="B49" s="6"/>
      <c r="C49" s="7"/>
      <c r="D49" s="7"/>
      <c r="E49" s="8"/>
    </row>
    <row r="50" spans="2:5" x14ac:dyDescent="0.2">
      <c r="B50" s="6"/>
      <c r="C50" s="7"/>
      <c r="D50" s="7"/>
      <c r="E50" s="8"/>
    </row>
  </sheetData>
  <pageMargins left="0.74803149606299213" right="0.74803149606299213" top="0.98425196850393704" bottom="0.98425196850393704" header="0.51181102362204722" footer="0.5118110236220472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2.4.5</vt:lpstr>
      <vt:lpstr>Dati</vt:lpstr>
      <vt:lpstr>Dati!Area_stampa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albertini</dc:creator>
  <cp:lastModifiedBy>Desire' Molin</cp:lastModifiedBy>
  <cp:lastPrinted>2025-05-29T10:11:54Z</cp:lastPrinted>
  <dcterms:created xsi:type="dcterms:W3CDTF">2025-05-24T09:51:39Z</dcterms:created>
  <dcterms:modified xsi:type="dcterms:W3CDTF">2025-06-13T08:33:34Z</dcterms:modified>
</cp:coreProperties>
</file>