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3341085C-3927-428E-886C-C9122EA23FD0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t3_2_3" sheetId="1" r:id="rId1"/>
  </sheets>
  <definedNames>
    <definedName name="_xlnm.Print_Area" localSheetId="0">t3_2_3!$B$2:$F$30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1" i="1"/>
  <c r="G14" i="1"/>
  <c r="G17" i="1"/>
  <c r="G19" i="1"/>
  <c r="G22" i="1"/>
  <c r="G24" i="1"/>
  <c r="G5" i="1"/>
</calcChain>
</file>

<file path=xl/sharedStrings.xml><?xml version="1.0" encoding="utf-8"?>
<sst xmlns="http://schemas.openxmlformats.org/spreadsheetml/2006/main" count="63" uniqueCount="33">
  <si>
    <t>DENOMINAZIONE DGR 2415/2014</t>
  </si>
  <si>
    <t>Numero UL(*)</t>
  </si>
  <si>
    <t>Addetti UL</t>
  </si>
  <si>
    <t>Fatturato(**)</t>
  </si>
  <si>
    <t>Valore aggiunto (***)</t>
  </si>
  <si>
    <t>Distretto della Calzatura della Riviera del Brenta</t>
  </si>
  <si>
    <t>Distretto della Pelle della Valle del Chiampo</t>
  </si>
  <si>
    <t>Distretto della Meccanica dell'Alto Vicentino</t>
  </si>
  <si>
    <t>Distretto del Legno arredo del Trevigiano</t>
  </si>
  <si>
    <t>Distretto dell'Occhialeria Bellunese</t>
  </si>
  <si>
    <t>Distretto Orafo Vicentino</t>
  </si>
  <si>
    <t>Distretto Sportsystem di Asolo e Montebelluna</t>
  </si>
  <si>
    <t>Distretto della Ceramica artistica di Nove e Bassano del Grappa</t>
  </si>
  <si>
    <t>Distretto degli Elettrodomestici ed inox di Conegliano e del Trevigiano</t>
  </si>
  <si>
    <t>Distretto del Condizionamento e refrigerazione del Padovano</t>
  </si>
  <si>
    <t>Distretto della Giostra del Polesine</t>
  </si>
  <si>
    <t>Distretto Ittico del Polesine e del Basso Veneziano</t>
  </si>
  <si>
    <t>Distretto del Marmo Pietra del veronese</t>
  </si>
  <si>
    <t>Distretto del Mobile di Verona</t>
  </si>
  <si>
    <t>Distretto del Prosecco di Conegliano e Valdobbiadene</t>
  </si>
  <si>
    <t>Distretto del Vetro artistico di Murano e vetro del Veneziano</t>
  </si>
  <si>
    <t>Distretto dei Vini Veronesi</t>
  </si>
  <si>
    <t>(*) Luogo fisico nel quale un’unità giuridico-economica (impresa, istituzione pubblica e istituzione non profit) esercita una o più attività. L’unità locale corrisponde a un’unità giuridico-economica o a una sua parte, situata in una località topograficamente identificata da un indirizzo e da un numero civico. In tale località, o a partire da tale località, si esercitano delle attività economiche per le quali una o più persone lavorano (eventualmente a tempo parziale) per conto della stessa unità giuridico-economica.</t>
  </si>
  <si>
    <t>(***) L’aggregato che consente di apprezzare l’incremento di valore che l’attività dell’impresa apporta al valore dei beni e servizi ricevuti da altre aziende mediante l’impiego dei propri fattori produttivi. Tale aggregato è ottenuto sottraendo l’ammontare dei costi (esclusi quelli del personale dipendente) al totale dei ricavi.</t>
  </si>
  <si>
    <t>Totale regionale manifattura</t>
  </si>
  <si>
    <t>(**) Ammontare degli importi fatturati dall’unità d’osservazione durante il periodo di riferimento. Corrisponde al valore stimato delle vendite sul mercato dei beni o servizi forniti a terzi, comprensivi dei fitti attivi, indennizzi assicurativi, contributi pubblici e gli introiti per royalties/brevetti.</t>
  </si>
  <si>
    <t>Totale Distretti</t>
  </si>
  <si>
    <t>(****)</t>
  </si>
  <si>
    <t>n.p.</t>
  </si>
  <si>
    <t>(****) Dato non divulgabile nel rispetto della normativa sul segreto statistico.</t>
  </si>
  <si>
    <t>Fonte: Elaborazione dell'Ufficio di Statistica della Regione del Veneto su dati Istat e banca dati Reprint</t>
  </si>
  <si>
    <t>Tab. 3.2.3 - Unità produttive dei Distretti industriali veneti partecipate da multinazionali estere. Numero di unità locali, addetti, fatturato e valore aggiunto (VA). Il fatturato e il VA sono espressi in euro correnti. Anno 2021</t>
  </si>
  <si>
    <t>Quota% VA sul totale manifattura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</si>
</sst>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3" fontId="5" fillId="2" borderId="0" xfId="1" applyNumberFormat="1" applyFont="1" applyFill="1" applyBorder="1" applyAlignment="1">
      <alignment horizontal="right"/>
    </xf>
    <xf numFmtId="0" fontId="3" fillId="2" borderId="0" xfId="1" applyFont="1" applyFill="1" applyBorder="1"/>
    <xf numFmtId="0" fontId="1" fillId="2" borderId="0" xfId="1" applyFill="1" applyBorder="1"/>
    <xf numFmtId="3" fontId="5" fillId="2" borderId="0" xfId="1" applyNumberFormat="1" applyFont="1" applyFill="1" applyBorder="1" applyAlignment="1">
      <alignment horizontal="right" wrapText="1"/>
    </xf>
    <xf numFmtId="0" fontId="4" fillId="2" borderId="0" xfId="1" applyFont="1" applyFill="1" applyBorder="1"/>
    <xf numFmtId="3" fontId="6" fillId="2" borderId="3" xfId="1" applyNumberFormat="1" applyFont="1" applyFill="1" applyBorder="1" applyAlignment="1">
      <alignment horizontal="right"/>
    </xf>
    <xf numFmtId="0" fontId="0" fillId="2" borderId="0" xfId="0" applyFill="1" applyBorder="1" applyAlignment="1">
      <alignment wrapText="1"/>
    </xf>
    <xf numFmtId="0" fontId="5" fillId="2" borderId="0" xfId="1" applyFont="1" applyFill="1" applyBorder="1"/>
    <xf numFmtId="0" fontId="6" fillId="2" borderId="3" xfId="1" applyFont="1" applyFill="1" applyBorder="1"/>
    <xf numFmtId="0" fontId="6" fillId="2" borderId="1" xfId="1" applyFont="1" applyFill="1" applyBorder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0" fontId="0" fillId="0" borderId="0" xfId="0" applyAlignment="1">
      <alignment wrapText="1"/>
    </xf>
    <xf numFmtId="0" fontId="6" fillId="2" borderId="2" xfId="1" applyFont="1" applyFill="1" applyBorder="1"/>
    <xf numFmtId="3" fontId="6" fillId="2" borderId="2" xfId="1" applyNumberFormat="1" applyFont="1" applyFill="1" applyBorder="1" applyAlignment="1">
      <alignment horizontal="right"/>
    </xf>
    <xf numFmtId="164" fontId="5" fillId="2" borderId="0" xfId="1" applyNumberFormat="1" applyFont="1" applyFill="1" applyBorder="1"/>
    <xf numFmtId="164" fontId="6" fillId="2" borderId="3" xfId="1" applyNumberFormat="1" applyFont="1" applyFill="1" applyBorder="1"/>
    <xf numFmtId="164" fontId="6" fillId="2" borderId="2" xfId="1" applyNumberFormat="1" applyFont="1" applyFill="1" applyBorder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0"/>
  <sheetViews>
    <sheetView tabSelected="1" workbookViewId="0">
      <selection activeCell="B32" sqref="B32"/>
    </sheetView>
  </sheetViews>
  <sheetFormatPr defaultRowHeight="12.75" x14ac:dyDescent="0.2"/>
  <cols>
    <col min="1" max="1" width="9.140625" style="3"/>
    <col min="2" max="2" width="59.42578125" style="2" customWidth="1"/>
    <col min="3" max="3" width="15" style="2" customWidth="1"/>
    <col min="4" max="4" width="12.42578125" style="2" customWidth="1"/>
    <col min="5" max="5" width="14.85546875" style="3" customWidth="1"/>
    <col min="6" max="6" width="21.85546875" style="3" bestFit="1" customWidth="1"/>
    <col min="7" max="7" width="15.5703125" style="3" customWidth="1"/>
    <col min="8" max="250" width="9.140625" style="3"/>
    <col min="251" max="251" width="53.85546875" style="3" bestFit="1" customWidth="1"/>
    <col min="252" max="506" width="9.140625" style="3"/>
    <col min="507" max="507" width="53.85546875" style="3" bestFit="1" customWidth="1"/>
    <col min="508" max="762" width="9.140625" style="3"/>
    <col min="763" max="763" width="53.85546875" style="3" bestFit="1" customWidth="1"/>
    <col min="764" max="1018" width="9.140625" style="3"/>
    <col min="1019" max="1019" width="53.85546875" style="3" bestFit="1" customWidth="1"/>
    <col min="1020" max="1274" width="9.140625" style="3"/>
    <col min="1275" max="1275" width="53.85546875" style="3" bestFit="1" customWidth="1"/>
    <col min="1276" max="1530" width="9.140625" style="3"/>
    <col min="1531" max="1531" width="53.85546875" style="3" bestFit="1" customWidth="1"/>
    <col min="1532" max="1786" width="9.140625" style="3"/>
    <col min="1787" max="1787" width="53.85546875" style="3" bestFit="1" customWidth="1"/>
    <col min="1788" max="2042" width="9.140625" style="3"/>
    <col min="2043" max="2043" width="53.85546875" style="3" bestFit="1" customWidth="1"/>
    <col min="2044" max="2298" width="9.140625" style="3"/>
    <col min="2299" max="2299" width="53.85546875" style="3" bestFit="1" customWidth="1"/>
    <col min="2300" max="2554" width="9.140625" style="3"/>
    <col min="2555" max="2555" width="53.85546875" style="3" bestFit="1" customWidth="1"/>
    <col min="2556" max="2810" width="9.140625" style="3"/>
    <col min="2811" max="2811" width="53.85546875" style="3" bestFit="1" customWidth="1"/>
    <col min="2812" max="3066" width="9.140625" style="3"/>
    <col min="3067" max="3067" width="53.85546875" style="3" bestFit="1" customWidth="1"/>
    <col min="3068" max="3322" width="9.140625" style="3"/>
    <col min="3323" max="3323" width="53.85546875" style="3" bestFit="1" customWidth="1"/>
    <col min="3324" max="3578" width="9.140625" style="3"/>
    <col min="3579" max="3579" width="53.85546875" style="3" bestFit="1" customWidth="1"/>
    <col min="3580" max="3834" width="9.140625" style="3"/>
    <col min="3835" max="3835" width="53.85546875" style="3" bestFit="1" customWidth="1"/>
    <col min="3836" max="4090" width="9.140625" style="3"/>
    <col min="4091" max="4091" width="53.85546875" style="3" bestFit="1" customWidth="1"/>
    <col min="4092" max="4346" width="9.140625" style="3"/>
    <col min="4347" max="4347" width="53.85546875" style="3" bestFit="1" customWidth="1"/>
    <col min="4348" max="4602" width="9.140625" style="3"/>
    <col min="4603" max="4603" width="53.85546875" style="3" bestFit="1" customWidth="1"/>
    <col min="4604" max="4858" width="9.140625" style="3"/>
    <col min="4859" max="4859" width="53.85546875" style="3" bestFit="1" customWidth="1"/>
    <col min="4860" max="5114" width="9.140625" style="3"/>
    <col min="5115" max="5115" width="53.85546875" style="3" bestFit="1" customWidth="1"/>
    <col min="5116" max="5370" width="9.140625" style="3"/>
    <col min="5371" max="5371" width="53.85546875" style="3" bestFit="1" customWidth="1"/>
    <col min="5372" max="5626" width="9.140625" style="3"/>
    <col min="5627" max="5627" width="53.85546875" style="3" bestFit="1" customWidth="1"/>
    <col min="5628" max="5882" width="9.140625" style="3"/>
    <col min="5883" max="5883" width="53.85546875" style="3" bestFit="1" customWidth="1"/>
    <col min="5884" max="6138" width="9.140625" style="3"/>
    <col min="6139" max="6139" width="53.85546875" style="3" bestFit="1" customWidth="1"/>
    <col min="6140" max="6394" width="9.140625" style="3"/>
    <col min="6395" max="6395" width="53.85546875" style="3" bestFit="1" customWidth="1"/>
    <col min="6396" max="6650" width="9.140625" style="3"/>
    <col min="6651" max="6651" width="53.85546875" style="3" bestFit="1" customWidth="1"/>
    <col min="6652" max="6906" width="9.140625" style="3"/>
    <col min="6907" max="6907" width="53.85546875" style="3" bestFit="1" customWidth="1"/>
    <col min="6908" max="7162" width="9.140625" style="3"/>
    <col min="7163" max="7163" width="53.85546875" style="3" bestFit="1" customWidth="1"/>
    <col min="7164" max="7418" width="9.140625" style="3"/>
    <col min="7419" max="7419" width="53.85546875" style="3" bestFit="1" customWidth="1"/>
    <col min="7420" max="7674" width="9.140625" style="3"/>
    <col min="7675" max="7675" width="53.85546875" style="3" bestFit="1" customWidth="1"/>
    <col min="7676" max="7930" width="9.140625" style="3"/>
    <col min="7931" max="7931" width="53.85546875" style="3" bestFit="1" customWidth="1"/>
    <col min="7932" max="8186" width="9.140625" style="3"/>
    <col min="8187" max="8187" width="53.85546875" style="3" bestFit="1" customWidth="1"/>
    <col min="8188" max="8442" width="9.140625" style="3"/>
    <col min="8443" max="8443" width="53.85546875" style="3" bestFit="1" customWidth="1"/>
    <col min="8444" max="8698" width="9.140625" style="3"/>
    <col min="8699" max="8699" width="53.85546875" style="3" bestFit="1" customWidth="1"/>
    <col min="8700" max="8954" width="9.140625" style="3"/>
    <col min="8955" max="8955" width="53.85546875" style="3" bestFit="1" customWidth="1"/>
    <col min="8956" max="9210" width="9.140625" style="3"/>
    <col min="9211" max="9211" width="53.85546875" style="3" bestFit="1" customWidth="1"/>
    <col min="9212" max="9466" width="9.140625" style="3"/>
    <col min="9467" max="9467" width="53.85546875" style="3" bestFit="1" customWidth="1"/>
    <col min="9468" max="9722" width="9.140625" style="3"/>
    <col min="9723" max="9723" width="53.85546875" style="3" bestFit="1" customWidth="1"/>
    <col min="9724" max="9978" width="9.140625" style="3"/>
    <col min="9979" max="9979" width="53.85546875" style="3" bestFit="1" customWidth="1"/>
    <col min="9980" max="10234" width="9.140625" style="3"/>
    <col min="10235" max="10235" width="53.85546875" style="3" bestFit="1" customWidth="1"/>
    <col min="10236" max="10490" width="9.140625" style="3"/>
    <col min="10491" max="10491" width="53.85546875" style="3" bestFit="1" customWidth="1"/>
    <col min="10492" max="10746" width="9.140625" style="3"/>
    <col min="10747" max="10747" width="53.85546875" style="3" bestFit="1" customWidth="1"/>
    <col min="10748" max="11002" width="9.140625" style="3"/>
    <col min="11003" max="11003" width="53.85546875" style="3" bestFit="1" customWidth="1"/>
    <col min="11004" max="11258" width="9.140625" style="3"/>
    <col min="11259" max="11259" width="53.85546875" style="3" bestFit="1" customWidth="1"/>
    <col min="11260" max="11514" width="9.140625" style="3"/>
    <col min="11515" max="11515" width="53.85546875" style="3" bestFit="1" customWidth="1"/>
    <col min="11516" max="11770" width="9.140625" style="3"/>
    <col min="11771" max="11771" width="53.85546875" style="3" bestFit="1" customWidth="1"/>
    <col min="11772" max="12026" width="9.140625" style="3"/>
    <col min="12027" max="12027" width="53.85546875" style="3" bestFit="1" customWidth="1"/>
    <col min="12028" max="12282" width="9.140625" style="3"/>
    <col min="12283" max="12283" width="53.85546875" style="3" bestFit="1" customWidth="1"/>
    <col min="12284" max="12538" width="9.140625" style="3"/>
    <col min="12539" max="12539" width="53.85546875" style="3" bestFit="1" customWidth="1"/>
    <col min="12540" max="12794" width="9.140625" style="3"/>
    <col min="12795" max="12795" width="53.85546875" style="3" bestFit="1" customWidth="1"/>
    <col min="12796" max="13050" width="9.140625" style="3"/>
    <col min="13051" max="13051" width="53.85546875" style="3" bestFit="1" customWidth="1"/>
    <col min="13052" max="13306" width="9.140625" style="3"/>
    <col min="13307" max="13307" width="53.85546875" style="3" bestFit="1" customWidth="1"/>
    <col min="13308" max="13562" width="9.140625" style="3"/>
    <col min="13563" max="13563" width="53.85546875" style="3" bestFit="1" customWidth="1"/>
    <col min="13564" max="13818" width="9.140625" style="3"/>
    <col min="13819" max="13819" width="53.85546875" style="3" bestFit="1" customWidth="1"/>
    <col min="13820" max="14074" width="9.140625" style="3"/>
    <col min="14075" max="14075" width="53.85546875" style="3" bestFit="1" customWidth="1"/>
    <col min="14076" max="14330" width="9.140625" style="3"/>
    <col min="14331" max="14331" width="53.85546875" style="3" bestFit="1" customWidth="1"/>
    <col min="14332" max="14586" width="9.140625" style="3"/>
    <col min="14587" max="14587" width="53.85546875" style="3" bestFit="1" customWidth="1"/>
    <col min="14588" max="14842" width="9.140625" style="3"/>
    <col min="14843" max="14843" width="53.85546875" style="3" bestFit="1" customWidth="1"/>
    <col min="14844" max="15098" width="9.140625" style="3"/>
    <col min="15099" max="15099" width="53.85546875" style="3" bestFit="1" customWidth="1"/>
    <col min="15100" max="15354" width="9.140625" style="3"/>
    <col min="15355" max="15355" width="53.85546875" style="3" bestFit="1" customWidth="1"/>
    <col min="15356" max="15610" width="9.140625" style="3"/>
    <col min="15611" max="15611" width="53.85546875" style="3" bestFit="1" customWidth="1"/>
    <col min="15612" max="15866" width="9.140625" style="3"/>
    <col min="15867" max="15867" width="53.85546875" style="3" bestFit="1" customWidth="1"/>
    <col min="15868" max="16122" width="9.140625" style="3"/>
    <col min="16123" max="16123" width="53.85546875" style="3" bestFit="1" customWidth="1"/>
    <col min="16124" max="16384" width="9.140625" style="3"/>
  </cols>
  <sheetData>
    <row r="2" spans="2:7" ht="28.5" customHeight="1" x14ac:dyDescent="0.25">
      <c r="B2" s="14" t="s">
        <v>31</v>
      </c>
      <c r="C2" s="15"/>
      <c r="D2" s="15"/>
      <c r="E2" s="15"/>
      <c r="F2" s="15"/>
    </row>
    <row r="4" spans="2:7" ht="47.25" customHeight="1" x14ac:dyDescent="0.2">
      <c r="B4" s="11" t="s">
        <v>0</v>
      </c>
      <c r="C4" s="10" t="s">
        <v>1</v>
      </c>
      <c r="D4" s="10" t="s">
        <v>2</v>
      </c>
      <c r="E4" s="10" t="s">
        <v>3</v>
      </c>
      <c r="F4" s="10" t="s">
        <v>4</v>
      </c>
      <c r="G4" s="10" t="s">
        <v>32</v>
      </c>
    </row>
    <row r="5" spans="2:7" x14ac:dyDescent="0.2">
      <c r="B5" s="8" t="s">
        <v>5</v>
      </c>
      <c r="C5" s="1">
        <v>9</v>
      </c>
      <c r="D5" s="1">
        <v>1021.67</v>
      </c>
      <c r="E5" s="1">
        <v>646170154</v>
      </c>
      <c r="F5" s="1">
        <v>116187372</v>
      </c>
      <c r="G5" s="18">
        <f>F5*100/F$24</f>
        <v>1.9324390598535961</v>
      </c>
    </row>
    <row r="6" spans="2:7" x14ac:dyDescent="0.2">
      <c r="B6" s="8" t="s">
        <v>6</v>
      </c>
      <c r="C6" s="1">
        <v>25</v>
      </c>
      <c r="D6" s="1">
        <v>1888.4199999999998</v>
      </c>
      <c r="E6" s="1">
        <v>1101644177</v>
      </c>
      <c r="F6" s="1">
        <v>236416961</v>
      </c>
      <c r="G6" s="18">
        <f t="shared" ref="G6:G24" si="0">F6*100/F$24</f>
        <v>3.9321086447181566</v>
      </c>
    </row>
    <row r="7" spans="2:7" x14ac:dyDescent="0.2">
      <c r="B7" s="8" t="s">
        <v>7</v>
      </c>
      <c r="C7" s="1">
        <v>29</v>
      </c>
      <c r="D7" s="1">
        <v>2169.9899999999998</v>
      </c>
      <c r="E7" s="1">
        <v>785369729</v>
      </c>
      <c r="F7" s="1">
        <v>256360218</v>
      </c>
      <c r="G7" s="18">
        <f t="shared" si="0"/>
        <v>4.2638067298379285</v>
      </c>
    </row>
    <row r="8" spans="2:7" x14ac:dyDescent="0.2">
      <c r="B8" s="8" t="s">
        <v>8</v>
      </c>
      <c r="C8" s="1">
        <v>6</v>
      </c>
      <c r="D8" s="1">
        <v>633.08000000000004</v>
      </c>
      <c r="E8" s="1">
        <v>330141510</v>
      </c>
      <c r="F8" s="1">
        <v>67125381</v>
      </c>
      <c r="G8" s="18">
        <f t="shared" si="0"/>
        <v>1.1164355120447551</v>
      </c>
    </row>
    <row r="9" spans="2:7" x14ac:dyDescent="0.2">
      <c r="B9" s="8" t="s">
        <v>9</v>
      </c>
      <c r="C9" s="1">
        <v>19</v>
      </c>
      <c r="D9" s="1">
        <v>8227.85</v>
      </c>
      <c r="E9" s="1">
        <v>1366562978</v>
      </c>
      <c r="F9" s="1">
        <v>557176917</v>
      </c>
      <c r="G9" s="18">
        <f t="shared" si="0"/>
        <v>9.2670177414771473</v>
      </c>
    </row>
    <row r="10" spans="2:7" x14ac:dyDescent="0.2">
      <c r="B10" s="8" t="s">
        <v>10</v>
      </c>
      <c r="C10" s="1" t="s">
        <v>27</v>
      </c>
      <c r="D10" s="1" t="s">
        <v>27</v>
      </c>
      <c r="E10" s="1" t="s">
        <v>27</v>
      </c>
      <c r="F10" s="1" t="s">
        <v>27</v>
      </c>
      <c r="G10" s="18"/>
    </row>
    <row r="11" spans="2:7" x14ac:dyDescent="0.2">
      <c r="B11" s="8" t="s">
        <v>11</v>
      </c>
      <c r="C11" s="1">
        <v>6</v>
      </c>
      <c r="D11" s="1">
        <v>358.37</v>
      </c>
      <c r="E11" s="1">
        <v>125077756</v>
      </c>
      <c r="F11" s="1">
        <v>27019258</v>
      </c>
      <c r="G11" s="18">
        <f t="shared" si="0"/>
        <v>0.44938678471410609</v>
      </c>
    </row>
    <row r="12" spans="2:7" x14ac:dyDescent="0.2">
      <c r="B12" s="8" t="s">
        <v>12</v>
      </c>
      <c r="C12" s="1" t="s">
        <v>28</v>
      </c>
      <c r="D12" s="1" t="s">
        <v>28</v>
      </c>
      <c r="E12" s="1" t="s">
        <v>28</v>
      </c>
      <c r="F12" s="1" t="s">
        <v>28</v>
      </c>
      <c r="G12" s="18"/>
    </row>
    <row r="13" spans="2:7" x14ac:dyDescent="0.2">
      <c r="B13" s="8" t="s">
        <v>13</v>
      </c>
      <c r="C13" s="1" t="s">
        <v>27</v>
      </c>
      <c r="D13" s="1" t="s">
        <v>27</v>
      </c>
      <c r="E13" s="1" t="s">
        <v>27</v>
      </c>
      <c r="F13" s="1" t="s">
        <v>27</v>
      </c>
      <c r="G13" s="18"/>
    </row>
    <row r="14" spans="2:7" x14ac:dyDescent="0.2">
      <c r="B14" s="8" t="s">
        <v>14</v>
      </c>
      <c r="C14" s="1">
        <v>18</v>
      </c>
      <c r="D14" s="1">
        <v>2448.15</v>
      </c>
      <c r="E14" s="1">
        <v>943503824</v>
      </c>
      <c r="F14" s="1">
        <v>219477898</v>
      </c>
      <c r="G14" s="18">
        <f t="shared" si="0"/>
        <v>3.6503765905795982</v>
      </c>
    </row>
    <row r="15" spans="2:7" x14ac:dyDescent="0.2">
      <c r="B15" s="8" t="s">
        <v>15</v>
      </c>
      <c r="C15" s="1" t="s">
        <v>28</v>
      </c>
      <c r="D15" s="1" t="s">
        <v>28</v>
      </c>
      <c r="E15" s="1" t="s">
        <v>28</v>
      </c>
      <c r="F15" s="1" t="s">
        <v>28</v>
      </c>
      <c r="G15" s="18"/>
    </row>
    <row r="16" spans="2:7" x14ac:dyDescent="0.2">
      <c r="B16" s="8" t="s">
        <v>16</v>
      </c>
      <c r="C16" s="1" t="s">
        <v>28</v>
      </c>
      <c r="D16" s="1" t="s">
        <v>28</v>
      </c>
      <c r="E16" s="1" t="s">
        <v>28</v>
      </c>
      <c r="F16" s="1" t="s">
        <v>28</v>
      </c>
      <c r="G16" s="18"/>
    </row>
    <row r="17" spans="2:7" x14ac:dyDescent="0.2">
      <c r="B17" s="8" t="s">
        <v>17</v>
      </c>
      <c r="C17" s="1">
        <v>8</v>
      </c>
      <c r="D17" s="1">
        <v>350.54</v>
      </c>
      <c r="E17" s="1">
        <v>180333377</v>
      </c>
      <c r="F17" s="1">
        <v>38556070</v>
      </c>
      <c r="G17" s="18">
        <f t="shared" si="0"/>
        <v>0.6412681032362918</v>
      </c>
    </row>
    <row r="18" spans="2:7" x14ac:dyDescent="0.2">
      <c r="B18" s="8" t="s">
        <v>18</v>
      </c>
      <c r="C18" s="1" t="s">
        <v>28</v>
      </c>
      <c r="D18" s="1" t="s">
        <v>28</v>
      </c>
      <c r="E18" s="1" t="s">
        <v>28</v>
      </c>
      <c r="F18" s="1" t="s">
        <v>28</v>
      </c>
      <c r="G18" s="18"/>
    </row>
    <row r="19" spans="2:7" x14ac:dyDescent="0.2">
      <c r="B19" s="8" t="s">
        <v>19</v>
      </c>
      <c r="C19" s="1">
        <v>5</v>
      </c>
      <c r="D19" s="4">
        <v>181.01</v>
      </c>
      <c r="E19" s="4">
        <v>164988661</v>
      </c>
      <c r="F19" s="1">
        <v>24542177</v>
      </c>
      <c r="G19" s="18">
        <f t="shared" si="0"/>
        <v>0.40818774564107146</v>
      </c>
    </row>
    <row r="20" spans="2:7" x14ac:dyDescent="0.2">
      <c r="B20" s="8" t="s">
        <v>20</v>
      </c>
      <c r="C20" s="1" t="s">
        <v>27</v>
      </c>
      <c r="D20" s="1" t="s">
        <v>27</v>
      </c>
      <c r="E20" s="1" t="s">
        <v>27</v>
      </c>
      <c r="F20" s="1" t="s">
        <v>27</v>
      </c>
      <c r="G20" s="18"/>
    </row>
    <row r="21" spans="2:7" x14ac:dyDescent="0.2">
      <c r="B21" s="8" t="s">
        <v>21</v>
      </c>
      <c r="C21" s="1" t="s">
        <v>28</v>
      </c>
      <c r="D21" s="1" t="s">
        <v>28</v>
      </c>
      <c r="E21" s="1" t="s">
        <v>28</v>
      </c>
      <c r="F21" s="1" t="s">
        <v>28</v>
      </c>
      <c r="G21" s="18"/>
    </row>
    <row r="22" spans="2:7" x14ac:dyDescent="0.2">
      <c r="B22" s="9" t="s">
        <v>26</v>
      </c>
      <c r="C22" s="6">
        <v>129</v>
      </c>
      <c r="D22" s="6">
        <v>18902.05</v>
      </c>
      <c r="E22" s="6">
        <v>6095936457</v>
      </c>
      <c r="F22" s="6">
        <v>1649563328</v>
      </c>
      <c r="G22" s="19">
        <f t="shared" si="0"/>
        <v>27.43568902418491</v>
      </c>
    </row>
    <row r="23" spans="2:7" ht="3.75" customHeight="1" x14ac:dyDescent="0.2">
      <c r="B23" s="16"/>
      <c r="C23" s="17"/>
      <c r="D23" s="17"/>
      <c r="E23" s="17"/>
      <c r="F23" s="17"/>
      <c r="G23" s="20"/>
    </row>
    <row r="24" spans="2:7" x14ac:dyDescent="0.2">
      <c r="B24" s="9" t="s">
        <v>24</v>
      </c>
      <c r="C24" s="6">
        <v>725</v>
      </c>
      <c r="D24" s="6">
        <v>64846.44</v>
      </c>
      <c r="E24" s="6">
        <v>24514613342</v>
      </c>
      <c r="F24" s="6">
        <v>6012472756</v>
      </c>
      <c r="G24" s="19">
        <f t="shared" si="0"/>
        <v>100</v>
      </c>
    </row>
    <row r="26" spans="2:7" ht="33" customHeight="1" x14ac:dyDescent="0.25">
      <c r="B26" s="12" t="s">
        <v>22</v>
      </c>
      <c r="C26" s="13"/>
      <c r="D26" s="13"/>
      <c r="E26" s="13"/>
      <c r="F26" s="13"/>
    </row>
    <row r="27" spans="2:7" ht="25.5" customHeight="1" x14ac:dyDescent="0.25">
      <c r="B27" s="12" t="s">
        <v>25</v>
      </c>
      <c r="C27" s="13"/>
      <c r="D27" s="13"/>
      <c r="E27" s="13"/>
      <c r="F27" s="13"/>
    </row>
    <row r="28" spans="2:7" ht="24" customHeight="1" x14ac:dyDescent="0.25">
      <c r="B28" s="12" t="s">
        <v>23</v>
      </c>
      <c r="C28" s="13"/>
      <c r="D28" s="13"/>
      <c r="E28" s="13"/>
      <c r="F28" s="13"/>
    </row>
    <row r="29" spans="2:7" ht="15" x14ac:dyDescent="0.25">
      <c r="B29" s="5" t="s">
        <v>29</v>
      </c>
      <c r="C29" s="7"/>
      <c r="D29" s="7"/>
      <c r="E29" s="7"/>
      <c r="F29" s="7"/>
    </row>
    <row r="30" spans="2:7" x14ac:dyDescent="0.2">
      <c r="B30" s="5" t="s">
        <v>30</v>
      </c>
    </row>
  </sheetData>
  <mergeCells count="4">
    <mergeCell ref="B26:F26"/>
    <mergeCell ref="B27:F27"/>
    <mergeCell ref="B28:F28"/>
    <mergeCell ref="B2:F2"/>
  </mergeCells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t3_2_3</vt:lpstr>
      <vt:lpstr>t3_2_3!Area_stampa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del Veneto</dc:creator>
  <cp:lastModifiedBy>Giorgia Faggian</cp:lastModifiedBy>
  <cp:lastPrinted>2024-05-16T13:11:53Z</cp:lastPrinted>
  <dcterms:created xsi:type="dcterms:W3CDTF">2024-03-04T13:50:32Z</dcterms:created>
  <dcterms:modified xsi:type="dcterms:W3CDTF">2024-06-24T08:54:22Z</dcterms:modified>
</cp:coreProperties>
</file>