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B79DCE1C-FA5B-4303-AA2B-45E94D5BD1F5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t3_2_2" sheetId="1" r:id="rId1"/>
  </sheets>
  <definedNames>
    <definedName name="_xlnm.Print_Area" localSheetId="0">t3_2_2!$B$2:$F$29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5" i="1"/>
</calcChain>
</file>

<file path=xl/sharedStrings.xml><?xml version="1.0" encoding="utf-8"?>
<sst xmlns="http://schemas.openxmlformats.org/spreadsheetml/2006/main" count="30" uniqueCount="30">
  <si>
    <t>Numero UL(*)</t>
  </si>
  <si>
    <t>Addetti UL</t>
  </si>
  <si>
    <t>Fatturato(**)</t>
  </si>
  <si>
    <t>Valore aggiunto (***)</t>
  </si>
  <si>
    <t>Distretto della Calzatura della Riviera del Brenta</t>
  </si>
  <si>
    <t>Distretto della Pelle della Valle del Chiampo</t>
  </si>
  <si>
    <t>Distretto della Meccanica dell'Alto Vicentino</t>
  </si>
  <si>
    <t>Distretto del Legno arredo del Trevigiano</t>
  </si>
  <si>
    <t>Distretto dell'Occhialeria Bellunese</t>
  </si>
  <si>
    <t>Distretto Orafo Vicentino</t>
  </si>
  <si>
    <t>Distretto Sportsystem di Asolo e Montebelluna</t>
  </si>
  <si>
    <t>Distretto della Ceramica artistica di Nove e Bassano del Grappa</t>
  </si>
  <si>
    <t>Distretto degli Elettrodomestici ed inox di Conegliano e del Trevigiano</t>
  </si>
  <si>
    <t>Distretto del Condizionamento e refrigerazione del Padovano</t>
  </si>
  <si>
    <t>Distretto della Giostra del Polesine</t>
  </si>
  <si>
    <t>Distretto Ittico del Polesine e del Basso Veneziano</t>
  </si>
  <si>
    <t>Distretto del Marmo Pietra del veronese</t>
  </si>
  <si>
    <t>Distretto del Mobile di Verona</t>
  </si>
  <si>
    <t>Distretto del Prosecco di Conegliano e Valdobbiadene</t>
  </si>
  <si>
    <t>Distretto del Vetro artistico di Murano e vetro del Veneziano</t>
  </si>
  <si>
    <t>Distretto dei Vini Veronesi</t>
  </si>
  <si>
    <t>(*) Luogo fisico nel quale un’unità giuridico-economica (impresa, istituzione pubblica e istituzione non profit) esercita una o più attività. L’unità locale corrisponde a un’unità giuridico-economica o a una sua parte, situata in una località topograficamente identificata da un indirizzo e da un numero civico. In tale località, o a partire da tale località, si esercitano delle attività economiche per le quali una o più persone lavorano (eventualmente a tempo parziale) per conto della stessa unità giuridico-economica.</t>
  </si>
  <si>
    <t>(***) L’aggregato che consente di apprezzare l’incremento di valore che l’attività dell’impresa apporta al valore dei beni e servizi ricevuti da altre aziende mediante l’impiego dei propri fattori produttivi. Tale aggregato è ottenuto sottraendo l’ammontare dei costi (esclusi quelli del personale dipendente) al totale dei ricavi.</t>
  </si>
  <si>
    <t>Fonte: Elaborazione dell'Ufficio di Statistica della Regione del Veneto su dati Istat</t>
  </si>
  <si>
    <t>Totale regionale manifattura</t>
  </si>
  <si>
    <t>(**) Ammontare degli importi fatturati dall’unità d’osservazione durante il periodo di riferimento. Corrisponde al valore stimato delle vendite sul mercato dei beni o servizi forniti a terzi, comprensivi dei fitti attivi, indennizzi assicurativi, contributi pubblici e gli introiti per royalties/brevetti.</t>
  </si>
  <si>
    <t>Totale Distretti</t>
  </si>
  <si>
    <t>Tab. 3.2.2 - Distretti industriali del Veneto. Nunero di unità locali, addetti, fatturato e valore aggiunto (VA). Il fatturato e il VA sono espressi in euro correnti. Anno 2021</t>
  </si>
  <si>
    <t>Quota% VA sul totale manifattura</t>
  </si>
  <si>
    <t>Distretto DGR 2415/2014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</si>
</sst>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1" fillId="2" borderId="0" xfId="1" applyFill="1"/>
    <xf numFmtId="0" fontId="4" fillId="2" borderId="0" xfId="1" applyFont="1" applyFill="1"/>
    <xf numFmtId="3" fontId="3" fillId="2" borderId="0" xfId="1" applyNumberFormat="1" applyFont="1" applyFill="1"/>
    <xf numFmtId="164" fontId="3" fillId="2" borderId="0" xfId="1" applyNumberFormat="1" applyFont="1" applyFill="1"/>
    <xf numFmtId="3" fontId="5" fillId="2" borderId="0" xfId="1" applyNumberFormat="1" applyFont="1" applyFill="1" applyBorder="1" applyAlignment="1">
      <alignment horizontal="right"/>
    </xf>
    <xf numFmtId="0" fontId="1" fillId="2" borderId="0" xfId="1" applyFill="1" applyAlignment="1">
      <alignment wrapText="1"/>
    </xf>
    <xf numFmtId="0" fontId="5" fillId="2" borderId="0" xfId="1" applyFont="1" applyFill="1" applyBorder="1"/>
    <xf numFmtId="165" fontId="1" fillId="2" borderId="0" xfId="1" applyNumberFormat="1" applyFill="1" applyBorder="1"/>
    <xf numFmtId="3" fontId="5" fillId="2" borderId="0" xfId="1" applyNumberFormat="1" applyFont="1" applyFill="1" applyBorder="1" applyAlignment="1">
      <alignment horizontal="right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right" vertical="center" wrapText="1"/>
    </xf>
    <xf numFmtId="0" fontId="4" fillId="2" borderId="0" xfId="1" applyFon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6" fillId="2" borderId="2" xfId="1" applyFont="1" applyFill="1" applyBorder="1"/>
    <xf numFmtId="3" fontId="6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5"/>
  <sheetViews>
    <sheetView tabSelected="1" workbookViewId="0">
      <selection activeCell="B31" sqref="B31"/>
    </sheetView>
  </sheetViews>
  <sheetFormatPr defaultRowHeight="12.75" x14ac:dyDescent="0.2"/>
  <cols>
    <col min="1" max="1" width="9.140625" style="3"/>
    <col min="2" max="2" width="55.85546875" style="2" customWidth="1"/>
    <col min="3" max="3" width="15" style="2" customWidth="1"/>
    <col min="4" max="4" width="12.42578125" style="2" customWidth="1"/>
    <col min="5" max="5" width="14.85546875" style="3" customWidth="1"/>
    <col min="6" max="6" width="13.28515625" style="3" customWidth="1"/>
    <col min="7" max="7" width="12.85546875" style="3" customWidth="1"/>
    <col min="8" max="249" width="9.140625" style="3"/>
    <col min="250" max="250" width="53.85546875" style="3" bestFit="1" customWidth="1"/>
    <col min="251" max="505" width="9.140625" style="3"/>
    <col min="506" max="506" width="53.85546875" style="3" bestFit="1" customWidth="1"/>
    <col min="507" max="761" width="9.140625" style="3"/>
    <col min="762" max="762" width="53.85546875" style="3" bestFit="1" customWidth="1"/>
    <col min="763" max="1017" width="9.140625" style="3"/>
    <col min="1018" max="1018" width="53.85546875" style="3" bestFit="1" customWidth="1"/>
    <col min="1019" max="1273" width="9.140625" style="3"/>
    <col min="1274" max="1274" width="53.85546875" style="3" bestFit="1" customWidth="1"/>
    <col min="1275" max="1529" width="9.140625" style="3"/>
    <col min="1530" max="1530" width="53.85546875" style="3" bestFit="1" customWidth="1"/>
    <col min="1531" max="1785" width="9.140625" style="3"/>
    <col min="1786" max="1786" width="53.85546875" style="3" bestFit="1" customWidth="1"/>
    <col min="1787" max="2041" width="9.140625" style="3"/>
    <col min="2042" max="2042" width="53.85546875" style="3" bestFit="1" customWidth="1"/>
    <col min="2043" max="2297" width="9.140625" style="3"/>
    <col min="2298" max="2298" width="53.85546875" style="3" bestFit="1" customWidth="1"/>
    <col min="2299" max="2553" width="9.140625" style="3"/>
    <col min="2554" max="2554" width="53.85546875" style="3" bestFit="1" customWidth="1"/>
    <col min="2555" max="2809" width="9.140625" style="3"/>
    <col min="2810" max="2810" width="53.85546875" style="3" bestFit="1" customWidth="1"/>
    <col min="2811" max="3065" width="9.140625" style="3"/>
    <col min="3066" max="3066" width="53.85546875" style="3" bestFit="1" customWidth="1"/>
    <col min="3067" max="3321" width="9.140625" style="3"/>
    <col min="3322" max="3322" width="53.85546875" style="3" bestFit="1" customWidth="1"/>
    <col min="3323" max="3577" width="9.140625" style="3"/>
    <col min="3578" max="3578" width="53.85546875" style="3" bestFit="1" customWidth="1"/>
    <col min="3579" max="3833" width="9.140625" style="3"/>
    <col min="3834" max="3834" width="53.85546875" style="3" bestFit="1" customWidth="1"/>
    <col min="3835" max="4089" width="9.140625" style="3"/>
    <col min="4090" max="4090" width="53.85546875" style="3" bestFit="1" customWidth="1"/>
    <col min="4091" max="4345" width="9.140625" style="3"/>
    <col min="4346" max="4346" width="53.85546875" style="3" bestFit="1" customWidth="1"/>
    <col min="4347" max="4601" width="9.140625" style="3"/>
    <col min="4602" max="4602" width="53.85546875" style="3" bestFit="1" customWidth="1"/>
    <col min="4603" max="4857" width="9.140625" style="3"/>
    <col min="4858" max="4858" width="53.85546875" style="3" bestFit="1" customWidth="1"/>
    <col min="4859" max="5113" width="9.140625" style="3"/>
    <col min="5114" max="5114" width="53.85546875" style="3" bestFit="1" customWidth="1"/>
    <col min="5115" max="5369" width="9.140625" style="3"/>
    <col min="5370" max="5370" width="53.85546875" style="3" bestFit="1" customWidth="1"/>
    <col min="5371" max="5625" width="9.140625" style="3"/>
    <col min="5626" max="5626" width="53.85546875" style="3" bestFit="1" customWidth="1"/>
    <col min="5627" max="5881" width="9.140625" style="3"/>
    <col min="5882" max="5882" width="53.85546875" style="3" bestFit="1" customWidth="1"/>
    <col min="5883" max="6137" width="9.140625" style="3"/>
    <col min="6138" max="6138" width="53.85546875" style="3" bestFit="1" customWidth="1"/>
    <col min="6139" max="6393" width="9.140625" style="3"/>
    <col min="6394" max="6394" width="53.85546875" style="3" bestFit="1" customWidth="1"/>
    <col min="6395" max="6649" width="9.140625" style="3"/>
    <col min="6650" max="6650" width="53.85546875" style="3" bestFit="1" customWidth="1"/>
    <col min="6651" max="6905" width="9.140625" style="3"/>
    <col min="6906" max="6906" width="53.85546875" style="3" bestFit="1" customWidth="1"/>
    <col min="6907" max="7161" width="9.140625" style="3"/>
    <col min="7162" max="7162" width="53.85546875" style="3" bestFit="1" customWidth="1"/>
    <col min="7163" max="7417" width="9.140625" style="3"/>
    <col min="7418" max="7418" width="53.85546875" style="3" bestFit="1" customWidth="1"/>
    <col min="7419" max="7673" width="9.140625" style="3"/>
    <col min="7674" max="7674" width="53.85546875" style="3" bestFit="1" customWidth="1"/>
    <col min="7675" max="7929" width="9.140625" style="3"/>
    <col min="7930" max="7930" width="53.85546875" style="3" bestFit="1" customWidth="1"/>
    <col min="7931" max="8185" width="9.140625" style="3"/>
    <col min="8186" max="8186" width="53.85546875" style="3" bestFit="1" customWidth="1"/>
    <col min="8187" max="8441" width="9.140625" style="3"/>
    <col min="8442" max="8442" width="53.85546875" style="3" bestFit="1" customWidth="1"/>
    <col min="8443" max="8697" width="9.140625" style="3"/>
    <col min="8698" max="8698" width="53.85546875" style="3" bestFit="1" customWidth="1"/>
    <col min="8699" max="8953" width="9.140625" style="3"/>
    <col min="8954" max="8954" width="53.85546875" style="3" bestFit="1" customWidth="1"/>
    <col min="8955" max="9209" width="9.140625" style="3"/>
    <col min="9210" max="9210" width="53.85546875" style="3" bestFit="1" customWidth="1"/>
    <col min="9211" max="9465" width="9.140625" style="3"/>
    <col min="9466" max="9466" width="53.85546875" style="3" bestFit="1" customWidth="1"/>
    <col min="9467" max="9721" width="9.140625" style="3"/>
    <col min="9722" max="9722" width="53.85546875" style="3" bestFit="1" customWidth="1"/>
    <col min="9723" max="9977" width="9.140625" style="3"/>
    <col min="9978" max="9978" width="53.85546875" style="3" bestFit="1" customWidth="1"/>
    <col min="9979" max="10233" width="9.140625" style="3"/>
    <col min="10234" max="10234" width="53.85546875" style="3" bestFit="1" customWidth="1"/>
    <col min="10235" max="10489" width="9.140625" style="3"/>
    <col min="10490" max="10490" width="53.85546875" style="3" bestFit="1" customWidth="1"/>
    <col min="10491" max="10745" width="9.140625" style="3"/>
    <col min="10746" max="10746" width="53.85546875" style="3" bestFit="1" customWidth="1"/>
    <col min="10747" max="11001" width="9.140625" style="3"/>
    <col min="11002" max="11002" width="53.85546875" style="3" bestFit="1" customWidth="1"/>
    <col min="11003" max="11257" width="9.140625" style="3"/>
    <col min="11258" max="11258" width="53.85546875" style="3" bestFit="1" customWidth="1"/>
    <col min="11259" max="11513" width="9.140625" style="3"/>
    <col min="11514" max="11514" width="53.85546875" style="3" bestFit="1" customWidth="1"/>
    <col min="11515" max="11769" width="9.140625" style="3"/>
    <col min="11770" max="11770" width="53.85546875" style="3" bestFit="1" customWidth="1"/>
    <col min="11771" max="12025" width="9.140625" style="3"/>
    <col min="12026" max="12026" width="53.85546875" style="3" bestFit="1" customWidth="1"/>
    <col min="12027" max="12281" width="9.140625" style="3"/>
    <col min="12282" max="12282" width="53.85546875" style="3" bestFit="1" customWidth="1"/>
    <col min="12283" max="12537" width="9.140625" style="3"/>
    <col min="12538" max="12538" width="53.85546875" style="3" bestFit="1" customWidth="1"/>
    <col min="12539" max="12793" width="9.140625" style="3"/>
    <col min="12794" max="12794" width="53.85546875" style="3" bestFit="1" customWidth="1"/>
    <col min="12795" max="13049" width="9.140625" style="3"/>
    <col min="13050" max="13050" width="53.85546875" style="3" bestFit="1" customWidth="1"/>
    <col min="13051" max="13305" width="9.140625" style="3"/>
    <col min="13306" max="13306" width="53.85546875" style="3" bestFit="1" customWidth="1"/>
    <col min="13307" max="13561" width="9.140625" style="3"/>
    <col min="13562" max="13562" width="53.85546875" style="3" bestFit="1" customWidth="1"/>
    <col min="13563" max="13817" width="9.140625" style="3"/>
    <col min="13818" max="13818" width="53.85546875" style="3" bestFit="1" customWidth="1"/>
    <col min="13819" max="14073" width="9.140625" style="3"/>
    <col min="14074" max="14074" width="53.85546875" style="3" bestFit="1" customWidth="1"/>
    <col min="14075" max="14329" width="9.140625" style="3"/>
    <col min="14330" max="14330" width="53.85546875" style="3" bestFit="1" customWidth="1"/>
    <col min="14331" max="14585" width="9.140625" style="3"/>
    <col min="14586" max="14586" width="53.85546875" style="3" bestFit="1" customWidth="1"/>
    <col min="14587" max="14841" width="9.140625" style="3"/>
    <col min="14842" max="14842" width="53.85546875" style="3" bestFit="1" customWidth="1"/>
    <col min="14843" max="15097" width="9.140625" style="3"/>
    <col min="15098" max="15098" width="53.85546875" style="3" bestFit="1" customWidth="1"/>
    <col min="15099" max="15353" width="9.140625" style="3"/>
    <col min="15354" max="15354" width="53.85546875" style="3" bestFit="1" customWidth="1"/>
    <col min="15355" max="15609" width="9.140625" style="3"/>
    <col min="15610" max="15610" width="53.85546875" style="3" bestFit="1" customWidth="1"/>
    <col min="15611" max="15865" width="9.140625" style="3"/>
    <col min="15866" max="15866" width="53.85546875" style="3" bestFit="1" customWidth="1"/>
    <col min="15867" max="16121" width="9.140625" style="3"/>
    <col min="16122" max="16122" width="53.85546875" style="3" bestFit="1" customWidth="1"/>
    <col min="16123" max="16384" width="9.140625" style="3"/>
  </cols>
  <sheetData>
    <row r="2" spans="2:7" x14ac:dyDescent="0.2">
      <c r="B2" s="1" t="s">
        <v>27</v>
      </c>
    </row>
    <row r="4" spans="2:7" s="8" customFormat="1" ht="51.75" customHeight="1" x14ac:dyDescent="0.2">
      <c r="B4" s="12" t="s">
        <v>29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28</v>
      </c>
    </row>
    <row r="5" spans="2:7" x14ac:dyDescent="0.2">
      <c r="B5" s="9" t="s">
        <v>4</v>
      </c>
      <c r="C5" s="7">
        <v>519</v>
      </c>
      <c r="D5" s="7">
        <v>6092.6499999999987</v>
      </c>
      <c r="E5" s="7">
        <v>1416964495</v>
      </c>
      <c r="F5" s="7">
        <v>369270897</v>
      </c>
      <c r="G5" s="10">
        <f t="shared" ref="G5:G22" si="0">F5*100/F$24</f>
        <v>0.94685725267498388</v>
      </c>
    </row>
    <row r="6" spans="2:7" x14ac:dyDescent="0.2">
      <c r="B6" s="9" t="s">
        <v>5</v>
      </c>
      <c r="C6" s="7">
        <v>570</v>
      </c>
      <c r="D6" s="7">
        <v>10472.74</v>
      </c>
      <c r="E6" s="7">
        <v>3380858988</v>
      </c>
      <c r="F6" s="7">
        <v>790627254</v>
      </c>
      <c r="G6" s="10">
        <f t="shared" si="0"/>
        <v>2.0272682079584698</v>
      </c>
    </row>
    <row r="7" spans="2:7" x14ac:dyDescent="0.2">
      <c r="B7" s="9" t="s">
        <v>6</v>
      </c>
      <c r="C7" s="7">
        <v>570</v>
      </c>
      <c r="D7" s="7">
        <v>12627.449999999993</v>
      </c>
      <c r="E7" s="7">
        <v>3527062405</v>
      </c>
      <c r="F7" s="7">
        <v>1157847761</v>
      </c>
      <c r="G7" s="10">
        <f t="shared" si="0"/>
        <v>2.9688680015212281</v>
      </c>
    </row>
    <row r="8" spans="2:7" x14ac:dyDescent="0.2">
      <c r="B8" s="9" t="s">
        <v>7</v>
      </c>
      <c r="C8" s="7">
        <v>1001</v>
      </c>
      <c r="D8" s="7">
        <v>18223.96999999999</v>
      </c>
      <c r="E8" s="7">
        <v>4453608385</v>
      </c>
      <c r="F8" s="7">
        <v>1203693663</v>
      </c>
      <c r="G8" s="10">
        <f t="shared" si="0"/>
        <v>3.086422688789547</v>
      </c>
    </row>
    <row r="9" spans="2:7" x14ac:dyDescent="0.2">
      <c r="B9" s="9" t="s">
        <v>8</v>
      </c>
      <c r="C9" s="7">
        <v>384</v>
      </c>
      <c r="D9" s="7">
        <v>13226.83</v>
      </c>
      <c r="E9" s="7">
        <v>2215727793</v>
      </c>
      <c r="F9" s="7">
        <v>830096726</v>
      </c>
      <c r="G9" s="10">
        <f t="shared" si="0"/>
        <v>2.1284729227791241</v>
      </c>
    </row>
    <row r="10" spans="2:7" x14ac:dyDescent="0.2">
      <c r="B10" s="9" t="s">
        <v>9</v>
      </c>
      <c r="C10" s="7">
        <v>494</v>
      </c>
      <c r="D10" s="7">
        <v>3876.3500000000008</v>
      </c>
      <c r="E10" s="7">
        <v>1714934585</v>
      </c>
      <c r="F10" s="7">
        <v>248174097</v>
      </c>
      <c r="G10" s="10">
        <f t="shared" si="0"/>
        <v>0.63634975184766585</v>
      </c>
    </row>
    <row r="11" spans="2:7" x14ac:dyDescent="0.2">
      <c r="B11" s="9" t="s">
        <v>10</v>
      </c>
      <c r="C11" s="7">
        <v>242</v>
      </c>
      <c r="D11" s="7">
        <v>4929.1399999999967</v>
      </c>
      <c r="E11" s="7">
        <v>2303592494</v>
      </c>
      <c r="F11" s="7">
        <v>400038560</v>
      </c>
      <c r="G11" s="10">
        <f t="shared" si="0"/>
        <v>1.0257494293834282</v>
      </c>
    </row>
    <row r="12" spans="2:7" x14ac:dyDescent="0.2">
      <c r="B12" s="9" t="s">
        <v>11</v>
      </c>
      <c r="C12" s="7">
        <v>182</v>
      </c>
      <c r="D12" s="7">
        <v>1106.6399999999996</v>
      </c>
      <c r="E12" s="7">
        <v>171522763</v>
      </c>
      <c r="F12" s="7">
        <v>57090107</v>
      </c>
      <c r="G12" s="10">
        <f t="shared" si="0"/>
        <v>0.14638625006221614</v>
      </c>
    </row>
    <row r="13" spans="2:7" x14ac:dyDescent="0.2">
      <c r="B13" s="9" t="s">
        <v>12</v>
      </c>
      <c r="C13" s="7">
        <v>33</v>
      </c>
      <c r="D13" s="7">
        <v>3891.38</v>
      </c>
      <c r="E13" s="7">
        <v>2433042301</v>
      </c>
      <c r="F13" s="7">
        <v>506365276</v>
      </c>
      <c r="G13" s="10">
        <f t="shared" si="0"/>
        <v>1.2983845680190984</v>
      </c>
    </row>
    <row r="14" spans="2:7" x14ac:dyDescent="0.2">
      <c r="B14" s="9" t="s">
        <v>13</v>
      </c>
      <c r="C14" s="7">
        <v>527</v>
      </c>
      <c r="D14" s="7">
        <v>14942.640000000003</v>
      </c>
      <c r="E14" s="7">
        <v>4473712126</v>
      </c>
      <c r="F14" s="7">
        <v>1278765325</v>
      </c>
      <c r="G14" s="10">
        <f t="shared" si="0"/>
        <v>3.278915918590608</v>
      </c>
    </row>
    <row r="15" spans="2:7" x14ac:dyDescent="0.2">
      <c r="B15" s="9" t="s">
        <v>14</v>
      </c>
      <c r="C15" s="7">
        <v>17</v>
      </c>
      <c r="D15" s="7">
        <v>277.37</v>
      </c>
      <c r="E15" s="7">
        <v>57236995</v>
      </c>
      <c r="F15" s="7">
        <v>16599046</v>
      </c>
      <c r="G15" s="10">
        <f t="shared" si="0"/>
        <v>4.2562051925217601E-2</v>
      </c>
    </row>
    <row r="16" spans="2:7" x14ac:dyDescent="0.2">
      <c r="B16" s="9" t="s">
        <v>15</v>
      </c>
      <c r="C16" s="7">
        <v>30</v>
      </c>
      <c r="D16" s="7">
        <v>592.63</v>
      </c>
      <c r="E16" s="7">
        <v>200048568</v>
      </c>
      <c r="F16" s="7">
        <v>31510257</v>
      </c>
      <c r="G16" s="10">
        <f t="shared" si="0"/>
        <v>8.0796281582143414E-2</v>
      </c>
    </row>
    <row r="17" spans="2:7" x14ac:dyDescent="0.2">
      <c r="B17" s="9" t="s">
        <v>16</v>
      </c>
      <c r="C17" s="7">
        <v>477</v>
      </c>
      <c r="D17" s="7">
        <v>4014.69</v>
      </c>
      <c r="E17" s="7">
        <v>1237243116</v>
      </c>
      <c r="F17" s="7">
        <v>319624374</v>
      </c>
      <c r="G17" s="10">
        <f t="shared" si="0"/>
        <v>0.81955729279581313</v>
      </c>
    </row>
    <row r="18" spans="2:7" x14ac:dyDescent="0.2">
      <c r="B18" s="9" t="s">
        <v>17</v>
      </c>
      <c r="C18" s="7">
        <v>830</v>
      </c>
      <c r="D18" s="7">
        <v>3094.6200000000003</v>
      </c>
      <c r="E18" s="7">
        <v>328251377</v>
      </c>
      <c r="F18" s="7">
        <v>90348879</v>
      </c>
      <c r="G18" s="10">
        <f t="shared" si="0"/>
        <v>0.23166594510209815</v>
      </c>
    </row>
    <row r="19" spans="2:7" x14ac:dyDescent="0.2">
      <c r="B19" s="9" t="s">
        <v>18</v>
      </c>
      <c r="C19" s="7">
        <v>122</v>
      </c>
      <c r="D19" s="11">
        <v>1883.0499999999997</v>
      </c>
      <c r="E19" s="11">
        <v>1691161561</v>
      </c>
      <c r="F19" s="7">
        <v>221309281</v>
      </c>
      <c r="G19" s="10">
        <f t="shared" si="0"/>
        <v>0.5674649681345888</v>
      </c>
    </row>
    <row r="20" spans="2:7" x14ac:dyDescent="0.2">
      <c r="B20" s="9" t="s">
        <v>19</v>
      </c>
      <c r="C20" s="7">
        <v>362</v>
      </c>
      <c r="D20" s="7">
        <v>3630.27</v>
      </c>
      <c r="E20" s="7">
        <v>674988120</v>
      </c>
      <c r="F20" s="7">
        <v>328752789</v>
      </c>
      <c r="G20" s="10">
        <f t="shared" si="0"/>
        <v>0.84296370261146969</v>
      </c>
    </row>
    <row r="21" spans="2:7" x14ac:dyDescent="0.2">
      <c r="B21" s="9" t="s">
        <v>20</v>
      </c>
      <c r="C21" s="7">
        <v>98</v>
      </c>
      <c r="D21" s="7">
        <v>2022.0900000000001</v>
      </c>
      <c r="E21" s="7">
        <v>1591529483</v>
      </c>
      <c r="F21" s="7">
        <v>222441359</v>
      </c>
      <c r="G21" s="10">
        <f t="shared" si="0"/>
        <v>0.5703677592118227</v>
      </c>
    </row>
    <row r="22" spans="2:7" x14ac:dyDescent="0.2">
      <c r="B22" s="17" t="s">
        <v>26</v>
      </c>
      <c r="C22" s="18">
        <v>6458</v>
      </c>
      <c r="D22" s="18">
        <v>104904.50999999998</v>
      </c>
      <c r="E22" s="18">
        <v>31871485555</v>
      </c>
      <c r="F22" s="18">
        <v>8072555651</v>
      </c>
      <c r="G22" s="19">
        <f t="shared" si="0"/>
        <v>20.699052992989522</v>
      </c>
    </row>
    <row r="23" spans="2:7" ht="6.75" customHeight="1" x14ac:dyDescent="0.2">
      <c r="B23" s="9"/>
      <c r="C23" s="7"/>
      <c r="D23" s="7"/>
      <c r="E23" s="7"/>
      <c r="F23" s="7"/>
      <c r="G23" s="10"/>
    </row>
    <row r="24" spans="2:7" x14ac:dyDescent="0.2">
      <c r="B24" s="17" t="s">
        <v>24</v>
      </c>
      <c r="C24" s="18">
        <v>46249</v>
      </c>
      <c r="D24" s="18">
        <v>536074.01999998605</v>
      </c>
      <c r="E24" s="18">
        <v>154606346984</v>
      </c>
      <c r="F24" s="18">
        <v>38999637586</v>
      </c>
      <c r="G24" s="19">
        <f>F24*100/F$24</f>
        <v>100</v>
      </c>
    </row>
    <row r="26" spans="2:7" ht="33" customHeight="1" x14ac:dyDescent="0.25">
      <c r="B26" s="14" t="s">
        <v>21</v>
      </c>
      <c r="C26" s="15"/>
      <c r="D26" s="15"/>
      <c r="E26" s="15"/>
      <c r="F26" s="15"/>
    </row>
    <row r="27" spans="2:7" ht="25.5" customHeight="1" x14ac:dyDescent="0.25">
      <c r="B27" s="14" t="s">
        <v>25</v>
      </c>
      <c r="C27" s="15"/>
      <c r="D27" s="15"/>
      <c r="E27" s="15"/>
      <c r="F27" s="15"/>
    </row>
    <row r="28" spans="2:7" ht="24" customHeight="1" x14ac:dyDescent="0.25">
      <c r="B28" s="14" t="s">
        <v>22</v>
      </c>
      <c r="C28" s="16"/>
      <c r="D28" s="16"/>
      <c r="E28" s="16"/>
      <c r="F28" s="16"/>
    </row>
    <row r="29" spans="2:7" x14ac:dyDescent="0.2">
      <c r="B29" s="4" t="s">
        <v>23</v>
      </c>
    </row>
    <row r="31" spans="2:7" x14ac:dyDescent="0.2">
      <c r="C31" s="5"/>
      <c r="D31" s="5"/>
      <c r="E31" s="5"/>
      <c r="F31" s="5"/>
    </row>
    <row r="33" spans="3:6" x14ac:dyDescent="0.2">
      <c r="C33" s="6"/>
      <c r="D33" s="6"/>
      <c r="E33" s="6"/>
      <c r="F33" s="6"/>
    </row>
    <row r="34" spans="3:6" x14ac:dyDescent="0.2">
      <c r="C34" s="5"/>
      <c r="D34" s="5"/>
      <c r="E34" s="5"/>
      <c r="F34" s="5"/>
    </row>
    <row r="35" spans="3:6" x14ac:dyDescent="0.2">
      <c r="E35" s="2"/>
      <c r="F35" s="2"/>
    </row>
  </sheetData>
  <mergeCells count="3">
    <mergeCell ref="B26:F26"/>
    <mergeCell ref="B27:F27"/>
    <mergeCell ref="B28:F28"/>
  </mergeCells>
  <pageMargins left="0.74803149606299213" right="0.74803149606299213" top="0.98425196850393704" bottom="0.98425196850393704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t3_2_2</vt:lpstr>
      <vt:lpstr>t3_2_2!Area_stampa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del Veneto</dc:creator>
  <cp:lastModifiedBy>Giorgia Faggian</cp:lastModifiedBy>
  <cp:lastPrinted>2024-05-16T13:10:45Z</cp:lastPrinted>
  <dcterms:created xsi:type="dcterms:W3CDTF">2024-03-04T13:50:32Z</dcterms:created>
  <dcterms:modified xsi:type="dcterms:W3CDTF">2024-06-24T08:53:20Z</dcterms:modified>
</cp:coreProperties>
</file>