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ena-santi\Desktop\X minisito\"/>
    </mc:Choice>
  </mc:AlternateContent>
  <xr:revisionPtr revIDLastSave="0" documentId="13_ncr:1_{EFF7EC31-9B48-41AD-90F9-182A7996D026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fig.2.3.4" sheetId="1" r:id="rId1"/>
    <sheet name="dati" sheetId="3" r:id="rId2"/>
  </sheets>
  <definedNames>
    <definedName name="_xlnm.Print_Area" localSheetId="1">dati!#REF!</definedName>
    <definedName name="_xlnm.Print_Area" localSheetId="0">fig.2.3.4!$B$3:$S$43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3" l="1"/>
  <c r="D11" i="3"/>
  <c r="E11" i="3"/>
  <c r="F11" i="3"/>
  <c r="G11" i="3"/>
  <c r="H11" i="3"/>
</calcChain>
</file>

<file path=xl/sharedStrings.xml><?xml version="1.0" encoding="utf-8"?>
<sst xmlns="http://schemas.openxmlformats.org/spreadsheetml/2006/main" count="83" uniqueCount="54">
  <si>
    <t>Mare</t>
  </si>
  <si>
    <t>Città d'arte</t>
  </si>
  <si>
    <t>Lago</t>
  </si>
  <si>
    <t>Montagna</t>
  </si>
  <si>
    <t>Terme</t>
  </si>
  <si>
    <t>Stranieri</t>
  </si>
  <si>
    <t>2023</t>
  </si>
  <si>
    <t>Anno</t>
  </si>
  <si>
    <t>Italiani</t>
  </si>
  <si>
    <t>1997</t>
  </si>
  <si>
    <t>2000</t>
  </si>
  <si>
    <t>Permanenza media (notti) per provenienza e comprensorio di destinazione. Veneto - Anni 1997:2023</t>
  </si>
  <si>
    <t>Fonte: Elaborazioni dell’Ufficio di Statistica della Regione del Veneto su dati provvisori Istat - Regione Veneto</t>
  </si>
  <si>
    <t>Caratterizzazione dei turisti per comprensorio di destinazione. Anno 2023 e variazioni % 2023/19</t>
  </si>
  <si>
    <t>Fig.2.3.4 - Caratterizzazione dei turisti per comprensorio di destinazione. Anno 2023 e variazioni % 2023/19</t>
  </si>
  <si>
    <t>2022</t>
  </si>
  <si>
    <t>2021</t>
  </si>
  <si>
    <t>2020</t>
  </si>
  <si>
    <t>2019</t>
  </si>
  <si>
    <t>2018</t>
  </si>
  <si>
    <t>2017</t>
  </si>
  <si>
    <t>2016</t>
  </si>
  <si>
    <t>2015</t>
  </si>
  <si>
    <t>2014</t>
  </si>
  <si>
    <t>2013</t>
  </si>
  <si>
    <t>2012</t>
  </si>
  <si>
    <t>2011</t>
  </si>
  <si>
    <t>2010</t>
  </si>
  <si>
    <t>2009</t>
  </si>
  <si>
    <t>2008</t>
  </si>
  <si>
    <t>2007</t>
  </si>
  <si>
    <t>2006</t>
  </si>
  <si>
    <t>2005</t>
  </si>
  <si>
    <t>2004</t>
  </si>
  <si>
    <t>2003</t>
  </si>
  <si>
    <t>2002</t>
  </si>
  <si>
    <t>2001</t>
  </si>
  <si>
    <t>1999</t>
  </si>
  <si>
    <t>1998</t>
  </si>
  <si>
    <t>Svizzera</t>
  </si>
  <si>
    <t>Austria</t>
  </si>
  <si>
    <t>Germania</t>
  </si>
  <si>
    <t>Francia</t>
  </si>
  <si>
    <t>U.s.a.</t>
  </si>
  <si>
    <t>Paesi Bassi</t>
  </si>
  <si>
    <t>Repubblica Ceca</t>
  </si>
  <si>
    <t>Var% 2023/19</t>
  </si>
  <si>
    <t>Provenienze</t>
  </si>
  <si>
    <t>Arrivi dei mercati esteri più rilevanti per comprensorio di destinaaione</t>
  </si>
  <si>
    <t>Totale provenienze</t>
  </si>
  <si>
    <t>Altri italiani</t>
  </si>
  <si>
    <t>Veneti</t>
  </si>
  <si>
    <t>Veneto</t>
  </si>
  <si>
    <t>Arrivi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</si>
</sst>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€&quot;;[Red]\-#,##0\ &quot;€&quot;"/>
    <numFmt numFmtId="164" formatCode="#,##0.0"/>
    <numFmt numFmtId="165" formatCode="0.0"/>
  </numFmts>
  <fonts count="20" x14ac:knownFonts="1">
    <font>
      <sz val="10"/>
      <color rgb="FF00000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9"/>
      <color rgb="FF333333"/>
      <name val="Arial"/>
      <family val="2"/>
    </font>
    <font>
      <b/>
      <i/>
      <sz val="9"/>
      <color rgb="FF333333"/>
      <name val="Arial"/>
      <family val="2"/>
    </font>
    <font>
      <i/>
      <sz val="9"/>
      <color rgb="FF333333"/>
      <name val="Arial"/>
      <family val="2"/>
    </font>
    <font>
      <b/>
      <sz val="9"/>
      <color rgb="FF333333"/>
      <name val="Arial"/>
      <family val="2"/>
    </font>
    <font>
      <b/>
      <sz val="14"/>
      <color rgb="FF000000"/>
      <name val="Arial"/>
      <family val="2"/>
    </font>
    <font>
      <sz val="9"/>
      <color theme="1"/>
      <name val="Calibri"/>
      <family val="2"/>
      <scheme val="minor"/>
    </font>
    <font>
      <i/>
      <sz val="8"/>
      <color rgb="FF00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94">
    <xf numFmtId="0" fontId="0" fillId="0" borderId="0" xfId="0"/>
    <xf numFmtId="0" fontId="4" fillId="0" borderId="0" xfId="1" applyFont="1"/>
    <xf numFmtId="0" fontId="3" fillId="0" borderId="0" xfId="1"/>
    <xf numFmtId="0" fontId="5" fillId="0" borderId="0" xfId="1" applyFont="1"/>
    <xf numFmtId="0" fontId="6" fillId="0" borderId="0" xfId="1" applyFont="1" applyAlignment="1">
      <alignment horizontal="left"/>
    </xf>
    <xf numFmtId="0" fontId="7" fillId="2" borderId="0" xfId="1" applyFont="1" applyFill="1" applyAlignment="1">
      <alignment horizontal="left"/>
    </xf>
    <xf numFmtId="0" fontId="8" fillId="2" borderId="0" xfId="1" applyFont="1" applyFill="1" applyAlignment="1">
      <alignment horizontal="left"/>
    </xf>
    <xf numFmtId="0" fontId="9" fillId="2" borderId="0" xfId="1" applyFont="1" applyFill="1" applyAlignment="1">
      <alignment horizontal="left"/>
    </xf>
    <xf numFmtId="0" fontId="4" fillId="0" borderId="0" xfId="1" applyFont="1" applyAlignment="1">
      <alignment horizontal="left"/>
    </xf>
    <xf numFmtId="0" fontId="10" fillId="2" borderId="0" xfId="1" applyFont="1" applyFill="1" applyAlignment="1">
      <alignment horizontal="left"/>
    </xf>
    <xf numFmtId="0" fontId="7" fillId="0" borderId="0" xfId="1" applyFont="1" applyFill="1" applyAlignment="1">
      <alignment horizontal="left"/>
    </xf>
    <xf numFmtId="0" fontId="10" fillId="2" borderId="0" xfId="1" applyFont="1" applyFill="1" applyAlignment="1">
      <alignment horizontal="left" vertical="center"/>
    </xf>
    <xf numFmtId="0" fontId="3" fillId="0" borderId="0" xfId="1" applyFont="1"/>
    <xf numFmtId="6" fontId="11" fillId="0" borderId="0" xfId="1" applyNumberFormat="1" applyFont="1" applyAlignment="1">
      <alignment horizontal="left"/>
    </xf>
    <xf numFmtId="0" fontId="13" fillId="0" borderId="0" xfId="1" applyFont="1"/>
    <xf numFmtId="3" fontId="7" fillId="0" borderId="0" xfId="1" applyNumberFormat="1" applyFont="1" applyFill="1" applyBorder="1" applyAlignment="1">
      <alignment horizontal="right"/>
    </xf>
    <xf numFmtId="3" fontId="14" fillId="0" borderId="0" xfId="1" applyNumberFormat="1" applyFont="1" applyFill="1" applyBorder="1"/>
    <xf numFmtId="0" fontId="16" fillId="0" borderId="0" xfId="2" applyFont="1" applyFill="1" applyBorder="1"/>
    <xf numFmtId="0" fontId="17" fillId="0" borderId="0" xfId="1" applyFont="1" applyFill="1" applyBorder="1"/>
    <xf numFmtId="3" fontId="19" fillId="0" borderId="0" xfId="1" applyNumberFormat="1" applyFont="1" applyFill="1" applyBorder="1" applyAlignment="1"/>
    <xf numFmtId="0" fontId="19" fillId="0" borderId="0" xfId="2" applyFont="1" applyFill="1" applyBorder="1"/>
    <xf numFmtId="0" fontId="18" fillId="0" borderId="0" xfId="2" applyFont="1" applyFill="1" applyBorder="1"/>
    <xf numFmtId="0" fontId="15" fillId="0" borderId="0" xfId="0" applyFont="1" applyFill="1" applyBorder="1"/>
    <xf numFmtId="0" fontId="14" fillId="0" borderId="0" xfId="0" applyFont="1" applyFill="1" applyBorder="1"/>
    <xf numFmtId="49" fontId="7" fillId="0" borderId="0" xfId="0" applyNumberFormat="1" applyFont="1" applyFill="1" applyBorder="1" applyAlignment="1">
      <alignment horizontal="center" wrapText="1"/>
    </xf>
    <xf numFmtId="165" fontId="7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left"/>
    </xf>
    <xf numFmtId="165" fontId="14" fillId="0" borderId="0" xfId="0" applyNumberFormat="1" applyFont="1" applyFill="1" applyBorder="1" applyAlignment="1">
      <alignment horizontal="right"/>
    </xf>
    <xf numFmtId="49" fontId="7" fillId="0" borderId="2" xfId="0" applyNumberFormat="1" applyFont="1" applyFill="1" applyBorder="1" applyAlignment="1">
      <alignment horizontal="right" wrapText="1"/>
    </xf>
    <xf numFmtId="49" fontId="7" fillId="0" borderId="3" xfId="0" applyNumberFormat="1" applyFont="1" applyFill="1" applyBorder="1" applyAlignment="1">
      <alignment horizontal="right" wrapText="1"/>
    </xf>
    <xf numFmtId="165" fontId="7" fillId="0" borderId="10" xfId="0" applyNumberFormat="1" applyFont="1" applyFill="1" applyBorder="1" applyAlignment="1">
      <alignment horizontal="right"/>
    </xf>
    <xf numFmtId="165" fontId="7" fillId="0" borderId="11" xfId="0" applyNumberFormat="1" applyFont="1" applyFill="1" applyBorder="1" applyAlignment="1">
      <alignment horizontal="right"/>
    </xf>
    <xf numFmtId="165" fontId="7" fillId="0" borderId="5" xfId="0" applyNumberFormat="1" applyFont="1" applyFill="1" applyBorder="1" applyAlignment="1">
      <alignment horizontal="right"/>
    </xf>
    <xf numFmtId="165" fontId="7" fillId="0" borderId="7" xfId="0" applyNumberFormat="1" applyFont="1" applyFill="1" applyBorder="1" applyAlignment="1">
      <alignment horizontal="right"/>
    </xf>
    <xf numFmtId="165" fontId="7" fillId="0" borderId="8" xfId="0" applyNumberFormat="1" applyFont="1" applyFill="1" applyBorder="1" applyAlignment="1">
      <alignment horizontal="right"/>
    </xf>
    <xf numFmtId="0" fontId="14" fillId="0" borderId="0" xfId="1" applyFont="1"/>
    <xf numFmtId="0" fontId="15" fillId="0" borderId="0" xfId="1" applyFont="1" applyAlignment="1">
      <alignment horizontal="right" wrapText="1"/>
    </xf>
    <xf numFmtId="165" fontId="14" fillId="0" borderId="0" xfId="1" applyNumberFormat="1" applyFont="1" applyAlignment="1">
      <alignment horizontal="right"/>
    </xf>
    <xf numFmtId="0" fontId="3" fillId="0" borderId="0" xfId="1" applyBorder="1"/>
    <xf numFmtId="0" fontId="14" fillId="0" borderId="0" xfId="1" applyFont="1" applyBorder="1"/>
    <xf numFmtId="0" fontId="4" fillId="0" borderId="0" xfId="1" applyFont="1" applyBorder="1" applyAlignment="1">
      <alignment horizontal="left"/>
    </xf>
    <xf numFmtId="0" fontId="4" fillId="0" borderId="0" xfId="1" applyFont="1" applyBorder="1"/>
    <xf numFmtId="0" fontId="7" fillId="0" borderId="0" xfId="1" applyFont="1" applyFill="1" applyBorder="1" applyAlignment="1">
      <alignment horizontal="left"/>
    </xf>
    <xf numFmtId="49" fontId="7" fillId="0" borderId="0" xfId="1" applyNumberFormat="1" applyFont="1" applyFill="1" applyBorder="1" applyAlignment="1">
      <alignment horizontal="right"/>
    </xf>
    <xf numFmtId="0" fontId="10" fillId="0" borderId="0" xfId="1" applyFont="1" applyFill="1" applyBorder="1" applyAlignment="1">
      <alignment horizontal="right"/>
    </xf>
    <xf numFmtId="0" fontId="14" fillId="0" borderId="0" xfId="1" applyFont="1" applyFill="1" applyBorder="1"/>
    <xf numFmtId="3" fontId="15" fillId="0" borderId="0" xfId="1" applyNumberFormat="1" applyFont="1" applyFill="1" applyBorder="1"/>
    <xf numFmtId="49" fontId="7" fillId="0" borderId="0" xfId="1" applyNumberFormat="1" applyFont="1" applyFill="1" applyBorder="1" applyAlignment="1">
      <alignment horizontal="left"/>
    </xf>
    <xf numFmtId="49" fontId="19" fillId="0" borderId="0" xfId="1" applyNumberFormat="1" applyFont="1" applyFill="1" applyBorder="1" applyAlignment="1">
      <alignment horizontal="right"/>
    </xf>
    <xf numFmtId="49" fontId="19" fillId="0" borderId="0" xfId="1" applyNumberFormat="1" applyFont="1" applyFill="1" applyBorder="1" applyAlignment="1">
      <alignment horizontal="right" wrapText="1"/>
    </xf>
    <xf numFmtId="49" fontId="19" fillId="0" borderId="0" xfId="1" applyNumberFormat="1" applyFont="1" applyFill="1" applyBorder="1" applyAlignment="1">
      <alignment horizontal="left"/>
    </xf>
    <xf numFmtId="164" fontId="19" fillId="0" borderId="0" xfId="1" applyNumberFormat="1" applyFont="1" applyFill="1" applyBorder="1" applyAlignment="1"/>
    <xf numFmtId="0" fontId="12" fillId="0" borderId="0" xfId="2" applyFont="1" applyBorder="1" applyAlignment="1">
      <alignment horizontal="right"/>
    </xf>
    <xf numFmtId="1" fontId="12" fillId="0" borderId="0" xfId="2" applyNumberFormat="1" applyFont="1" applyBorder="1"/>
    <xf numFmtId="0" fontId="12" fillId="0" borderId="0" xfId="2" applyFont="1" applyBorder="1"/>
    <xf numFmtId="0" fontId="13" fillId="0" borderId="0" xfId="1" applyFont="1" applyBorder="1"/>
    <xf numFmtId="0" fontId="10" fillId="2" borderId="0" xfId="1" applyFont="1" applyFill="1" applyAlignment="1">
      <alignment horizontal="center" wrapText="1"/>
    </xf>
    <xf numFmtId="0" fontId="4" fillId="0" borderId="0" xfId="1" applyFont="1" applyAlignment="1">
      <alignment horizontal="center"/>
    </xf>
    <xf numFmtId="49" fontId="7" fillId="0" borderId="12" xfId="0" applyNumberFormat="1" applyFont="1" applyFill="1" applyBorder="1" applyAlignment="1">
      <alignment horizontal="left"/>
    </xf>
    <xf numFmtId="49" fontId="7" fillId="0" borderId="13" xfId="0" applyNumberFormat="1" applyFont="1" applyFill="1" applyBorder="1" applyAlignment="1">
      <alignment horizontal="left"/>
    </xf>
    <xf numFmtId="49" fontId="7" fillId="0" borderId="14" xfId="0" applyNumberFormat="1" applyFont="1" applyFill="1" applyBorder="1" applyAlignment="1">
      <alignment horizontal="left"/>
    </xf>
    <xf numFmtId="49" fontId="7" fillId="0" borderId="12" xfId="0" applyNumberFormat="1" applyFont="1" applyFill="1" applyBorder="1" applyAlignment="1">
      <alignment horizontal="left" wrapText="1"/>
    </xf>
    <xf numFmtId="0" fontId="14" fillId="0" borderId="3" xfId="1" applyFont="1" applyBorder="1" applyAlignment="1">
      <alignment horizontal="center"/>
    </xf>
    <xf numFmtId="0" fontId="14" fillId="0" borderId="1" xfId="1" applyFont="1" applyBorder="1" applyAlignment="1">
      <alignment horizontal="center"/>
    </xf>
    <xf numFmtId="0" fontId="14" fillId="0" borderId="2" xfId="1" applyFont="1" applyBorder="1" applyAlignment="1">
      <alignment horizontal="center"/>
    </xf>
    <xf numFmtId="0" fontId="14" fillId="0" borderId="14" xfId="0" applyFont="1" applyFill="1" applyBorder="1"/>
    <xf numFmtId="164" fontId="19" fillId="0" borderId="8" xfId="1" applyNumberFormat="1" applyFont="1" applyFill="1" applyBorder="1" applyAlignment="1"/>
    <xf numFmtId="3" fontId="19" fillId="0" borderId="7" xfId="1" applyNumberFormat="1" applyFont="1" applyFill="1" applyBorder="1" applyAlignment="1"/>
    <xf numFmtId="49" fontId="19" fillId="0" borderId="6" xfId="1" applyNumberFormat="1" applyFont="1" applyFill="1" applyBorder="1" applyAlignment="1">
      <alignment horizontal="left"/>
    </xf>
    <xf numFmtId="0" fontId="3" fillId="0" borderId="12" xfId="1" applyBorder="1" applyAlignment="1">
      <alignment horizontal="center" vertical="center"/>
    </xf>
    <xf numFmtId="164" fontId="19" fillId="0" borderId="5" xfId="1" applyNumberFormat="1" applyFont="1" applyFill="1" applyBorder="1" applyAlignment="1"/>
    <xf numFmtId="49" fontId="19" fillId="0" borderId="4" xfId="1" applyNumberFormat="1" applyFont="1" applyFill="1" applyBorder="1" applyAlignment="1">
      <alignment horizontal="left"/>
    </xf>
    <xf numFmtId="0" fontId="3" fillId="0" borderId="13" xfId="1" applyBorder="1" applyAlignment="1">
      <alignment horizontal="center" vertical="center"/>
    </xf>
    <xf numFmtId="164" fontId="19" fillId="0" borderId="11" xfId="1" applyNumberFormat="1" applyFont="1" applyFill="1" applyBorder="1" applyAlignment="1"/>
    <xf numFmtId="3" fontId="19" fillId="0" borderId="10" xfId="1" applyNumberFormat="1" applyFont="1" applyFill="1" applyBorder="1" applyAlignment="1"/>
    <xf numFmtId="49" fontId="19" fillId="0" borderId="9" xfId="1" applyNumberFormat="1" applyFont="1" applyFill="1" applyBorder="1" applyAlignment="1">
      <alignment horizontal="left"/>
    </xf>
    <xf numFmtId="0" fontId="3" fillId="0" borderId="14" xfId="1" applyBorder="1" applyAlignment="1">
      <alignment horizontal="center" vertical="center"/>
    </xf>
    <xf numFmtId="0" fontId="12" fillId="0" borderId="0" xfId="3" applyFont="1"/>
    <xf numFmtId="1" fontId="12" fillId="0" borderId="0" xfId="3" applyNumberFormat="1" applyFont="1"/>
    <xf numFmtId="49" fontId="19" fillId="0" borderId="3" xfId="1" applyNumberFormat="1" applyFont="1" applyFill="1" applyBorder="1" applyAlignment="1">
      <alignment horizontal="right" wrapText="1"/>
    </xf>
    <xf numFmtId="49" fontId="19" fillId="0" borderId="2" xfId="1" applyNumberFormat="1" applyFont="1" applyFill="1" applyBorder="1" applyAlignment="1">
      <alignment horizontal="right"/>
    </xf>
    <xf numFmtId="0" fontId="17" fillId="0" borderId="1" xfId="1" applyFont="1" applyFill="1" applyBorder="1"/>
    <xf numFmtId="0" fontId="16" fillId="0" borderId="0" xfId="3" applyFont="1" applyFill="1" applyBorder="1"/>
    <xf numFmtId="0" fontId="19" fillId="0" borderId="0" xfId="3" applyFont="1" applyFill="1" applyBorder="1"/>
    <xf numFmtId="0" fontId="18" fillId="0" borderId="0" xfId="3" applyFont="1" applyFill="1" applyBorder="1"/>
    <xf numFmtId="3" fontId="15" fillId="0" borderId="8" xfId="1" applyNumberFormat="1" applyFont="1" applyFill="1" applyBorder="1"/>
    <xf numFmtId="3" fontId="14" fillId="0" borderId="7" xfId="1" applyNumberFormat="1" applyFont="1" applyFill="1" applyBorder="1"/>
    <xf numFmtId="0" fontId="14" fillId="0" borderId="6" xfId="1" applyFont="1" applyFill="1" applyBorder="1"/>
    <xf numFmtId="3" fontId="15" fillId="0" borderId="5" xfId="1" applyNumberFormat="1" applyFont="1" applyFill="1" applyBorder="1"/>
    <xf numFmtId="49" fontId="7" fillId="0" borderId="4" xfId="1" applyNumberFormat="1" applyFont="1" applyFill="1" applyBorder="1" applyAlignment="1">
      <alignment horizontal="left"/>
    </xf>
    <xf numFmtId="0" fontId="14" fillId="0" borderId="4" xfId="1" applyFont="1" applyFill="1" applyBorder="1"/>
    <xf numFmtId="0" fontId="10" fillId="0" borderId="3" xfId="1" applyFont="1" applyFill="1" applyBorder="1" applyAlignment="1">
      <alignment horizontal="right"/>
    </xf>
    <xf numFmtId="49" fontId="7" fillId="0" borderId="2" xfId="1" applyNumberFormat="1" applyFont="1" applyFill="1" applyBorder="1" applyAlignment="1">
      <alignment horizontal="right"/>
    </xf>
    <xf numFmtId="0" fontId="7" fillId="0" borderId="1" xfId="1" applyFont="1" applyFill="1" applyBorder="1" applyAlignment="1">
      <alignment horizontal="left"/>
    </xf>
  </cellXfs>
  <cellStyles count="4">
    <cellStyle name="Normale" xfId="0" builtinId="0"/>
    <cellStyle name="Normale 2 2" xfId="1" xr:uid="{00000000-0005-0000-0000-000001000000}"/>
    <cellStyle name="Normale 2 3" xfId="2" xr:uid="{00000000-0005-0000-0000-000002000000}"/>
    <cellStyle name="Normale 2 3 2" xfId="3" xr:uid="{47434C07-1FD5-4D22-A044-57EFED932D30}"/>
  </cellStyles>
  <dxfs count="0"/>
  <tableStyles count="0" defaultTableStyle="TableStyleMedium2" defaultPivotStyle="PivotStyleLight16"/>
  <colors>
    <mruColors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531000</xdr:colOff>
      <xdr:row>4</xdr:row>
      <xdr:rowOff>48400</xdr:rowOff>
    </xdr:from>
    <xdr:to>
      <xdr:col>10</xdr:col>
      <xdr:colOff>457200</xdr:colOff>
      <xdr:row>40</xdr:row>
      <xdr:rowOff>118661</xdr:rowOff>
    </xdr:to>
    <xdr:pic>
      <xdr:nvPicPr>
        <xdr:cNvPr id="15" name="Immagin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1000" y="683400"/>
          <a:ext cx="7495400" cy="62043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R86"/>
  <sheetViews>
    <sheetView showGridLines="0" tabSelected="1" zoomScaleNormal="100" workbookViewId="0">
      <selection activeCell="B2" sqref="B2"/>
    </sheetView>
  </sheetViews>
  <sheetFormatPr defaultRowHeight="12.75" x14ac:dyDescent="0.2"/>
  <cols>
    <col min="1" max="3" width="9.140625" style="2"/>
    <col min="4" max="4" width="10.28515625" style="2" customWidth="1"/>
    <col min="5" max="6" width="9.140625" style="2"/>
    <col min="7" max="7" width="8.5703125" style="35" bestFit="1" customWidth="1"/>
    <col min="8" max="8" width="13.5703125" style="8" customWidth="1"/>
    <col min="9" max="9" width="26.28515625" style="2" customWidth="1"/>
    <col min="10" max="14" width="9.140625" style="2"/>
    <col min="15" max="15" width="3.42578125" style="2" customWidth="1"/>
    <col min="16" max="16" width="9.140625" style="2"/>
    <col min="17" max="17" width="12" style="2" customWidth="1"/>
    <col min="18" max="16384" width="9.140625" style="2"/>
  </cols>
  <sheetData>
    <row r="1" spans="2:18" x14ac:dyDescent="0.2">
      <c r="B1" s="3"/>
      <c r="H1" s="4"/>
    </row>
    <row r="2" spans="2:18" s="5" customFormat="1" ht="12" x14ac:dyDescent="0.2">
      <c r="H2" s="6"/>
      <c r="I2" s="7"/>
    </row>
    <row r="3" spans="2:18" x14ac:dyDescent="0.2">
      <c r="B3" s="1" t="s">
        <v>14</v>
      </c>
      <c r="Q3" s="3"/>
    </row>
    <row r="4" spans="2:18" s="5" customFormat="1" ht="12" x14ac:dyDescent="0.2">
      <c r="H4" s="9"/>
    </row>
    <row r="5" spans="2:18" s="10" customFormat="1" x14ac:dyDescent="0.2">
      <c r="H5" s="8"/>
      <c r="I5" s="5"/>
    </row>
    <row r="6" spans="2:18" x14ac:dyDescent="0.2">
      <c r="G6" s="9"/>
      <c r="I6" s="9"/>
      <c r="L6" s="1"/>
      <c r="P6" s="56"/>
      <c r="Q6" s="56"/>
      <c r="R6" s="11"/>
    </row>
    <row r="7" spans="2:18" x14ac:dyDescent="0.2">
      <c r="D7" s="1"/>
      <c r="G7" s="57"/>
      <c r="H7" s="57"/>
      <c r="I7" s="57"/>
      <c r="J7" s="57"/>
      <c r="L7" s="12"/>
      <c r="Q7" s="9"/>
    </row>
    <row r="8" spans="2:18" x14ac:dyDescent="0.2">
      <c r="Q8" s="8"/>
    </row>
    <row r="9" spans="2:18" x14ac:dyDescent="0.2">
      <c r="G9" s="36"/>
      <c r="Q9" s="8"/>
    </row>
    <row r="10" spans="2:18" x14ac:dyDescent="0.2">
      <c r="Q10" s="8"/>
    </row>
    <row r="11" spans="2:18" x14ac:dyDescent="0.2">
      <c r="G11" s="37"/>
      <c r="Q11" s="8"/>
    </row>
    <row r="12" spans="2:18" x14ac:dyDescent="0.2">
      <c r="Q12" s="8"/>
    </row>
    <row r="13" spans="2:18" ht="18" x14ac:dyDescent="0.25">
      <c r="G13" s="37"/>
      <c r="Q13" s="13"/>
    </row>
    <row r="14" spans="2:18" x14ac:dyDescent="0.2">
      <c r="B14" s="1"/>
      <c r="Q14" s="8"/>
    </row>
    <row r="15" spans="2:18" x14ac:dyDescent="0.2">
      <c r="G15" s="37"/>
      <c r="Q15" s="8"/>
    </row>
    <row r="16" spans="2:18" x14ac:dyDescent="0.2">
      <c r="Q16" s="8"/>
    </row>
    <row r="17" spans="2:17" x14ac:dyDescent="0.2">
      <c r="Q17" s="8"/>
    </row>
    <row r="18" spans="2:17" x14ac:dyDescent="0.2">
      <c r="Q18" s="8"/>
    </row>
    <row r="19" spans="2:17" x14ac:dyDescent="0.2">
      <c r="Q19" s="8"/>
    </row>
    <row r="20" spans="2:17" x14ac:dyDescent="0.2">
      <c r="Q20" s="8"/>
    </row>
    <row r="21" spans="2:17" x14ac:dyDescent="0.2">
      <c r="Q21" s="8"/>
    </row>
    <row r="22" spans="2:17" x14ac:dyDescent="0.2">
      <c r="Q22" s="8"/>
    </row>
    <row r="23" spans="2:17" x14ac:dyDescent="0.2">
      <c r="G23" s="37"/>
      <c r="Q23" s="8"/>
    </row>
    <row r="24" spans="2:17" x14ac:dyDescent="0.2">
      <c r="B24" s="1"/>
      <c r="Q24" s="8"/>
    </row>
    <row r="25" spans="2:17" ht="18" x14ac:dyDescent="0.25">
      <c r="G25" s="37"/>
      <c r="Q25" s="13"/>
    </row>
    <row r="26" spans="2:17" x14ac:dyDescent="0.2">
      <c r="Q26" s="8"/>
    </row>
    <row r="27" spans="2:17" x14ac:dyDescent="0.2">
      <c r="G27" s="37"/>
      <c r="Q27" s="8"/>
    </row>
    <row r="28" spans="2:17" x14ac:dyDescent="0.2">
      <c r="Q28" s="8"/>
    </row>
    <row r="29" spans="2:17" x14ac:dyDescent="0.2">
      <c r="Q29" s="8"/>
    </row>
    <row r="30" spans="2:17" x14ac:dyDescent="0.2">
      <c r="Q30" s="8"/>
    </row>
    <row r="31" spans="2:17" x14ac:dyDescent="0.2">
      <c r="Q31" s="8"/>
    </row>
    <row r="32" spans="2:17" x14ac:dyDescent="0.2">
      <c r="Q32" s="8"/>
    </row>
    <row r="33" spans="2:17" x14ac:dyDescent="0.2">
      <c r="Q33" s="8"/>
    </row>
    <row r="34" spans="2:17" x14ac:dyDescent="0.2">
      <c r="B34" s="1"/>
      <c r="Q34" s="8"/>
    </row>
    <row r="35" spans="2:17" ht="18" x14ac:dyDescent="0.25">
      <c r="G35" s="37"/>
      <c r="Q35" s="13"/>
    </row>
    <row r="36" spans="2:17" x14ac:dyDescent="0.2">
      <c r="Q36" s="8"/>
    </row>
    <row r="37" spans="2:17" x14ac:dyDescent="0.2">
      <c r="G37" s="37"/>
      <c r="Q37" s="8"/>
    </row>
    <row r="38" spans="2:17" x14ac:dyDescent="0.2">
      <c r="Q38" s="8"/>
    </row>
    <row r="39" spans="2:17" x14ac:dyDescent="0.2">
      <c r="G39" s="37"/>
      <c r="Q39" s="8"/>
    </row>
    <row r="40" spans="2:17" x14ac:dyDescent="0.2">
      <c r="Q40" s="8"/>
    </row>
    <row r="41" spans="2:17" x14ac:dyDescent="0.2">
      <c r="Q41" s="8"/>
    </row>
    <row r="42" spans="2:17" x14ac:dyDescent="0.2">
      <c r="B42" s="14" t="s">
        <v>12</v>
      </c>
    </row>
    <row r="45" spans="2:17" x14ac:dyDescent="0.2">
      <c r="B45" s="38"/>
      <c r="C45" s="38"/>
      <c r="D45" s="38"/>
      <c r="E45" s="38"/>
      <c r="F45" s="38"/>
      <c r="G45" s="39"/>
      <c r="H45" s="40"/>
      <c r="I45" s="38"/>
      <c r="J45" s="38"/>
      <c r="K45" s="38"/>
    </row>
    <row r="46" spans="2:17" x14ac:dyDescent="0.2">
      <c r="B46" s="41"/>
      <c r="C46" s="38"/>
      <c r="D46" s="38"/>
      <c r="E46" s="38"/>
      <c r="F46" s="38"/>
      <c r="G46" s="39"/>
      <c r="H46" s="40"/>
      <c r="I46" s="38"/>
      <c r="J46" s="38"/>
      <c r="K46" s="38"/>
    </row>
    <row r="47" spans="2:17" x14ac:dyDescent="0.2">
      <c r="B47" s="41"/>
      <c r="C47" s="38"/>
      <c r="D47" s="38"/>
      <c r="E47" s="38"/>
      <c r="F47" s="38"/>
      <c r="G47" s="39"/>
      <c r="H47" s="40"/>
      <c r="I47" s="38"/>
      <c r="J47" s="38"/>
      <c r="K47" s="38"/>
    </row>
    <row r="48" spans="2:17" x14ac:dyDescent="0.2">
      <c r="B48" s="41"/>
      <c r="C48" s="38"/>
      <c r="D48" s="38"/>
      <c r="E48" s="38"/>
      <c r="F48" s="38"/>
      <c r="G48" s="39"/>
      <c r="H48" s="38"/>
      <c r="I48" s="38"/>
      <c r="J48" s="38"/>
      <c r="K48" s="38"/>
      <c r="P48" s="8"/>
    </row>
    <row r="49" spans="2:16" x14ac:dyDescent="0.2">
      <c r="B49" s="42"/>
      <c r="C49" s="43"/>
      <c r="D49" s="43"/>
      <c r="E49" s="43"/>
      <c r="F49" s="43"/>
      <c r="G49" s="43"/>
      <c r="H49" s="44"/>
      <c r="I49" s="38"/>
      <c r="J49" s="38"/>
      <c r="K49" s="38"/>
      <c r="P49" s="8"/>
    </row>
    <row r="50" spans="2:16" x14ac:dyDescent="0.2">
      <c r="B50" s="45"/>
      <c r="C50" s="16"/>
      <c r="D50" s="16"/>
      <c r="E50" s="16"/>
      <c r="F50" s="16"/>
      <c r="G50" s="16"/>
      <c r="H50" s="46"/>
      <c r="I50" s="38"/>
      <c r="J50" s="38"/>
      <c r="K50" s="38"/>
      <c r="P50" s="8"/>
    </row>
    <row r="51" spans="2:16" x14ac:dyDescent="0.2">
      <c r="B51" s="47"/>
      <c r="C51" s="15"/>
      <c r="D51" s="15"/>
      <c r="E51" s="15"/>
      <c r="F51" s="15"/>
      <c r="G51" s="15"/>
      <c r="H51" s="46"/>
      <c r="I51" s="38"/>
      <c r="J51" s="38"/>
      <c r="K51" s="38"/>
      <c r="P51" s="8"/>
    </row>
    <row r="52" spans="2:16" x14ac:dyDescent="0.2">
      <c r="B52" s="47"/>
      <c r="C52" s="15"/>
      <c r="D52" s="15"/>
      <c r="E52" s="15"/>
      <c r="F52" s="15"/>
      <c r="G52" s="15"/>
      <c r="H52" s="46"/>
      <c r="I52" s="38"/>
      <c r="J52" s="38"/>
      <c r="K52" s="38"/>
      <c r="P52" s="8"/>
    </row>
    <row r="53" spans="2:16" x14ac:dyDescent="0.2">
      <c r="B53" s="45"/>
      <c r="C53" s="16"/>
      <c r="D53" s="16"/>
      <c r="E53" s="16"/>
      <c r="F53" s="16"/>
      <c r="G53" s="16"/>
      <c r="H53" s="46"/>
      <c r="I53" s="38"/>
      <c r="J53" s="38"/>
      <c r="K53" s="38"/>
      <c r="P53" s="8"/>
    </row>
    <row r="54" spans="2:16" x14ac:dyDescent="0.2">
      <c r="B54" s="38"/>
      <c r="C54" s="38"/>
      <c r="D54" s="38"/>
      <c r="E54" s="38"/>
      <c r="F54" s="38"/>
      <c r="G54" s="39"/>
      <c r="H54" s="38"/>
      <c r="I54" s="38"/>
      <c r="J54" s="38"/>
      <c r="K54" s="38"/>
      <c r="P54" s="8"/>
    </row>
    <row r="55" spans="2:16" x14ac:dyDescent="0.2">
      <c r="B55" s="21"/>
      <c r="C55" s="20"/>
      <c r="D55" s="20"/>
      <c r="E55" s="17"/>
      <c r="F55" s="38"/>
      <c r="G55" s="39"/>
      <c r="H55" s="38"/>
      <c r="I55" s="38"/>
      <c r="J55" s="38"/>
      <c r="K55" s="38"/>
      <c r="P55" s="8"/>
    </row>
    <row r="56" spans="2:16" x14ac:dyDescent="0.2">
      <c r="B56" s="18"/>
      <c r="C56" s="48"/>
      <c r="D56" s="49"/>
      <c r="E56" s="18"/>
      <c r="F56" s="38"/>
      <c r="G56" s="39"/>
      <c r="H56" s="38"/>
      <c r="I56" s="38"/>
      <c r="J56" s="38"/>
      <c r="K56" s="38"/>
      <c r="P56" s="8"/>
    </row>
    <row r="57" spans="2:16" x14ac:dyDescent="0.2">
      <c r="B57" s="50"/>
      <c r="C57" s="19"/>
      <c r="D57" s="51"/>
      <c r="E57" s="18"/>
      <c r="F57" s="38"/>
      <c r="G57" s="39"/>
      <c r="H57" s="38"/>
      <c r="I57" s="38"/>
      <c r="J57" s="38"/>
      <c r="K57" s="38"/>
      <c r="P57" s="8"/>
    </row>
    <row r="58" spans="2:16" x14ac:dyDescent="0.2">
      <c r="B58" s="50"/>
      <c r="C58" s="19"/>
      <c r="D58" s="51"/>
      <c r="E58" s="18"/>
      <c r="F58" s="38"/>
      <c r="G58" s="39"/>
      <c r="H58" s="38"/>
      <c r="I58" s="38"/>
      <c r="J58" s="38"/>
      <c r="K58" s="38"/>
      <c r="P58" s="8"/>
    </row>
    <row r="59" spans="2:16" x14ac:dyDescent="0.2">
      <c r="B59" s="50"/>
      <c r="C59" s="19"/>
      <c r="D59" s="51"/>
      <c r="E59" s="18"/>
      <c r="F59" s="38"/>
      <c r="G59" s="39"/>
      <c r="H59" s="38"/>
      <c r="I59" s="38"/>
      <c r="J59" s="38"/>
      <c r="K59" s="38"/>
      <c r="P59" s="8"/>
    </row>
    <row r="60" spans="2:16" x14ac:dyDescent="0.2">
      <c r="B60" s="18"/>
      <c r="C60" s="18"/>
      <c r="D60" s="18"/>
      <c r="E60" s="18"/>
      <c r="F60" s="38"/>
      <c r="G60" s="39"/>
      <c r="H60" s="38"/>
      <c r="I60" s="38"/>
      <c r="J60" s="38"/>
      <c r="K60" s="38"/>
      <c r="P60" s="8"/>
    </row>
    <row r="61" spans="2:16" x14ac:dyDescent="0.2">
      <c r="B61" s="21"/>
      <c r="C61" s="18"/>
      <c r="D61" s="18"/>
      <c r="E61" s="18"/>
      <c r="F61" s="38"/>
      <c r="G61" s="39"/>
      <c r="H61" s="38"/>
      <c r="I61" s="38"/>
      <c r="J61" s="38"/>
      <c r="K61" s="38"/>
      <c r="P61" s="8"/>
    </row>
    <row r="62" spans="2:16" x14ac:dyDescent="0.2">
      <c r="B62" s="18"/>
      <c r="C62" s="48"/>
      <c r="D62" s="49"/>
      <c r="E62" s="18"/>
      <c r="F62" s="52"/>
      <c r="G62" s="39"/>
      <c r="H62" s="38"/>
      <c r="I62" s="38"/>
      <c r="J62" s="38"/>
      <c r="K62" s="38"/>
      <c r="P62" s="8"/>
    </row>
    <row r="63" spans="2:16" x14ac:dyDescent="0.2">
      <c r="B63" s="50"/>
      <c r="C63" s="19"/>
      <c r="D63" s="51"/>
      <c r="E63" s="18"/>
      <c r="F63" s="53"/>
      <c r="G63" s="39"/>
      <c r="H63" s="38"/>
      <c r="I63" s="38"/>
      <c r="J63" s="38"/>
      <c r="K63" s="38"/>
      <c r="P63" s="8"/>
    </row>
    <row r="64" spans="2:16" x14ac:dyDescent="0.2">
      <c r="B64" s="50"/>
      <c r="C64" s="19"/>
      <c r="D64" s="51"/>
      <c r="E64" s="18"/>
      <c r="F64" s="53"/>
      <c r="G64" s="39"/>
      <c r="H64" s="38"/>
      <c r="I64" s="38"/>
      <c r="J64" s="38"/>
      <c r="K64" s="38"/>
      <c r="P64" s="8"/>
    </row>
    <row r="65" spans="2:16" x14ac:dyDescent="0.2">
      <c r="B65" s="50"/>
      <c r="C65" s="19"/>
      <c r="D65" s="51"/>
      <c r="E65" s="18"/>
      <c r="F65" s="53"/>
      <c r="G65" s="39"/>
      <c r="H65" s="38"/>
      <c r="I65" s="38"/>
      <c r="J65" s="38"/>
      <c r="K65" s="38"/>
      <c r="P65" s="8"/>
    </row>
    <row r="66" spans="2:16" x14ac:dyDescent="0.2">
      <c r="B66" s="18"/>
      <c r="C66" s="18"/>
      <c r="D66" s="18"/>
      <c r="E66" s="18"/>
      <c r="F66" s="53"/>
      <c r="G66" s="39"/>
      <c r="H66" s="38"/>
      <c r="I66" s="38"/>
      <c r="J66" s="38"/>
      <c r="K66" s="38"/>
      <c r="P66" s="8"/>
    </row>
    <row r="67" spans="2:16" x14ac:dyDescent="0.2">
      <c r="B67" s="21"/>
      <c r="C67" s="18"/>
      <c r="D67" s="18"/>
      <c r="E67" s="18"/>
      <c r="F67" s="53"/>
      <c r="G67" s="39"/>
      <c r="H67" s="38"/>
      <c r="I67" s="38"/>
      <c r="J67" s="38"/>
      <c r="K67" s="38"/>
      <c r="P67" s="8"/>
    </row>
    <row r="68" spans="2:16" x14ac:dyDescent="0.2">
      <c r="B68" s="18"/>
      <c r="C68" s="48"/>
      <c r="D68" s="49"/>
      <c r="E68" s="18"/>
      <c r="F68" s="54"/>
      <c r="G68" s="39"/>
      <c r="H68" s="38"/>
      <c r="I68" s="38"/>
      <c r="J68" s="38"/>
      <c r="K68" s="38"/>
      <c r="P68" s="8"/>
    </row>
    <row r="69" spans="2:16" x14ac:dyDescent="0.2">
      <c r="B69" s="50"/>
      <c r="C69" s="19"/>
      <c r="D69" s="51"/>
      <c r="E69" s="18"/>
      <c r="F69" s="54"/>
      <c r="G69" s="39"/>
      <c r="H69" s="38"/>
      <c r="I69" s="38"/>
      <c r="J69" s="38"/>
      <c r="K69" s="38"/>
      <c r="P69" s="8"/>
    </row>
    <row r="70" spans="2:16" x14ac:dyDescent="0.2">
      <c r="B70" s="50"/>
      <c r="C70" s="19"/>
      <c r="D70" s="51"/>
      <c r="E70" s="18"/>
      <c r="F70" s="38"/>
      <c r="G70" s="39"/>
      <c r="H70" s="38"/>
      <c r="I70" s="38"/>
      <c r="J70" s="38"/>
      <c r="K70" s="38"/>
      <c r="P70" s="8"/>
    </row>
    <row r="71" spans="2:16" x14ac:dyDescent="0.2">
      <c r="B71" s="50"/>
      <c r="C71" s="19"/>
      <c r="D71" s="51"/>
      <c r="E71" s="18"/>
      <c r="F71" s="38"/>
      <c r="G71" s="39"/>
      <c r="H71" s="38"/>
      <c r="I71" s="38"/>
      <c r="J71" s="38"/>
      <c r="K71" s="38"/>
      <c r="P71" s="8"/>
    </row>
    <row r="72" spans="2:16" x14ac:dyDescent="0.2">
      <c r="B72" s="18"/>
      <c r="C72" s="18"/>
      <c r="D72" s="18"/>
      <c r="E72" s="18"/>
      <c r="F72" s="38"/>
      <c r="G72" s="39"/>
      <c r="H72" s="38"/>
      <c r="I72" s="38"/>
      <c r="J72" s="38"/>
      <c r="K72" s="38"/>
      <c r="P72" s="8"/>
    </row>
    <row r="73" spans="2:16" x14ac:dyDescent="0.2">
      <c r="B73" s="21"/>
      <c r="C73" s="18"/>
      <c r="D73" s="18"/>
      <c r="E73" s="18"/>
      <c r="F73" s="38"/>
      <c r="G73" s="39"/>
      <c r="H73" s="38"/>
      <c r="I73" s="38"/>
      <c r="J73" s="38"/>
      <c r="K73" s="38"/>
      <c r="P73" s="8"/>
    </row>
    <row r="74" spans="2:16" x14ac:dyDescent="0.2">
      <c r="B74" s="18"/>
      <c r="C74" s="48"/>
      <c r="D74" s="49"/>
      <c r="E74" s="18"/>
      <c r="F74" s="38"/>
      <c r="G74" s="39"/>
      <c r="H74" s="38"/>
      <c r="I74" s="38"/>
      <c r="J74" s="38"/>
      <c r="K74" s="38"/>
      <c r="P74" s="8"/>
    </row>
    <row r="75" spans="2:16" x14ac:dyDescent="0.2">
      <c r="B75" s="50"/>
      <c r="C75" s="19"/>
      <c r="D75" s="51"/>
      <c r="E75" s="18"/>
      <c r="F75" s="38"/>
      <c r="G75" s="39"/>
      <c r="H75" s="38"/>
      <c r="I75" s="38"/>
      <c r="J75" s="38"/>
      <c r="K75" s="38"/>
      <c r="P75" s="8"/>
    </row>
    <row r="76" spans="2:16" x14ac:dyDescent="0.2">
      <c r="B76" s="50"/>
      <c r="C76" s="19"/>
      <c r="D76" s="51"/>
      <c r="E76" s="18"/>
      <c r="F76" s="38"/>
      <c r="G76" s="39"/>
      <c r="H76" s="38"/>
      <c r="I76" s="38"/>
      <c r="J76" s="38"/>
      <c r="K76" s="38"/>
      <c r="P76" s="8"/>
    </row>
    <row r="77" spans="2:16" x14ac:dyDescent="0.2">
      <c r="B77" s="50"/>
      <c r="C77" s="19"/>
      <c r="D77" s="51"/>
      <c r="E77" s="18"/>
      <c r="F77" s="38"/>
      <c r="G77" s="39"/>
      <c r="H77" s="38"/>
      <c r="I77" s="38"/>
      <c r="J77" s="38"/>
      <c r="K77" s="38"/>
      <c r="P77" s="8"/>
    </row>
    <row r="78" spans="2:16" x14ac:dyDescent="0.2">
      <c r="B78" s="18"/>
      <c r="C78" s="18"/>
      <c r="D78" s="18"/>
      <c r="E78" s="18"/>
      <c r="F78" s="38"/>
      <c r="G78" s="39"/>
      <c r="H78" s="38"/>
      <c r="I78" s="38"/>
      <c r="J78" s="38"/>
      <c r="K78" s="38"/>
      <c r="P78" s="8"/>
    </row>
    <row r="79" spans="2:16" x14ac:dyDescent="0.2">
      <c r="B79" s="21"/>
      <c r="C79" s="18"/>
      <c r="D79" s="18"/>
      <c r="E79" s="18"/>
      <c r="F79" s="38"/>
      <c r="G79" s="39"/>
      <c r="H79" s="38"/>
      <c r="I79" s="38"/>
      <c r="J79" s="38"/>
      <c r="K79" s="38"/>
      <c r="P79" s="8"/>
    </row>
    <row r="80" spans="2:16" x14ac:dyDescent="0.2">
      <c r="B80" s="18"/>
      <c r="C80" s="48"/>
      <c r="D80" s="49"/>
      <c r="E80" s="18"/>
      <c r="F80" s="38"/>
      <c r="G80" s="39"/>
      <c r="H80" s="38"/>
      <c r="I80" s="38"/>
      <c r="J80" s="38"/>
      <c r="K80" s="38"/>
      <c r="P80" s="8"/>
    </row>
    <row r="81" spans="2:16" x14ac:dyDescent="0.2">
      <c r="B81" s="50"/>
      <c r="C81" s="19"/>
      <c r="D81" s="51"/>
      <c r="E81" s="18"/>
      <c r="F81" s="38"/>
      <c r="G81" s="39"/>
      <c r="H81" s="38"/>
      <c r="I81" s="38"/>
      <c r="J81" s="38"/>
      <c r="K81" s="38"/>
      <c r="P81" s="8"/>
    </row>
    <row r="82" spans="2:16" x14ac:dyDescent="0.2">
      <c r="B82" s="50"/>
      <c r="C82" s="19"/>
      <c r="D82" s="51"/>
      <c r="E82" s="18"/>
      <c r="F82" s="38"/>
      <c r="G82" s="39"/>
      <c r="H82" s="38"/>
      <c r="I82" s="38"/>
      <c r="J82" s="38"/>
      <c r="K82" s="38"/>
      <c r="P82" s="8"/>
    </row>
    <row r="83" spans="2:16" x14ac:dyDescent="0.2">
      <c r="B83" s="50"/>
      <c r="C83" s="19"/>
      <c r="D83" s="51"/>
      <c r="E83" s="18"/>
      <c r="F83" s="38"/>
      <c r="G83" s="39"/>
      <c r="H83" s="38"/>
      <c r="I83" s="38"/>
      <c r="J83" s="38"/>
      <c r="K83" s="38"/>
      <c r="P83" s="8"/>
    </row>
    <row r="84" spans="2:16" x14ac:dyDescent="0.2">
      <c r="B84" s="38"/>
      <c r="C84" s="38"/>
      <c r="D84" s="38"/>
      <c r="E84" s="38"/>
      <c r="F84" s="38"/>
      <c r="G84" s="39"/>
      <c r="H84" s="40"/>
      <c r="I84" s="38"/>
      <c r="J84" s="38"/>
      <c r="K84" s="38"/>
    </row>
    <row r="85" spans="2:16" x14ac:dyDescent="0.2">
      <c r="B85" s="55"/>
      <c r="C85" s="38"/>
      <c r="D85" s="38"/>
      <c r="E85" s="38"/>
      <c r="F85" s="38"/>
      <c r="G85" s="39"/>
      <c r="H85" s="40"/>
      <c r="I85" s="38"/>
      <c r="J85" s="38"/>
      <c r="K85" s="38"/>
    </row>
    <row r="86" spans="2:16" x14ac:dyDescent="0.2">
      <c r="B86" s="38"/>
      <c r="C86" s="38"/>
      <c r="D86" s="38"/>
      <c r="E86" s="38"/>
      <c r="F86" s="38"/>
      <c r="G86" s="39"/>
      <c r="H86" s="40"/>
      <c r="I86" s="38"/>
      <c r="J86" s="38"/>
      <c r="K86" s="38"/>
    </row>
  </sheetData>
  <mergeCells count="2">
    <mergeCell ref="P6:Q6"/>
    <mergeCell ref="G7:J7"/>
  </mergeCells>
  <pageMargins left="0.70866141732283472" right="0.70866141732283472" top="0.74803149606299213" bottom="0.74803149606299213" header="0.31496062992125984" footer="0.31496062992125984"/>
  <pageSetup paperSize="8" scale="72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BFD63-5D50-4772-9799-B2783C641B93}">
  <sheetPr>
    <pageSetUpPr fitToPage="1"/>
  </sheetPr>
  <dimension ref="B1:Q171"/>
  <sheetViews>
    <sheetView showGridLines="0" zoomScaleNormal="100" workbookViewId="0">
      <selection activeCell="B3" sqref="B3"/>
    </sheetView>
  </sheetViews>
  <sheetFormatPr defaultRowHeight="12.75" x14ac:dyDescent="0.2"/>
  <cols>
    <col min="1" max="2" width="9.140625" style="2"/>
    <col min="3" max="3" width="12" style="2" customWidth="1"/>
    <col min="4" max="4" width="10.28515625" style="2" customWidth="1"/>
    <col min="5" max="6" width="9.140625" style="2"/>
    <col min="7" max="7" width="8.5703125" style="35" bestFit="1" customWidth="1"/>
    <col min="8" max="8" width="9.85546875" style="8" bestFit="1" customWidth="1"/>
    <col min="9" max="9" width="9.140625" style="2" bestFit="1" customWidth="1"/>
    <col min="10" max="14" width="9.140625" style="2"/>
    <col min="15" max="15" width="3.42578125" style="2" customWidth="1"/>
    <col min="16" max="16" width="9.140625" style="2"/>
    <col min="17" max="17" width="12" style="2" customWidth="1"/>
    <col min="18" max="16384" width="9.140625" style="2"/>
  </cols>
  <sheetData>
    <row r="1" spans="2:17" x14ac:dyDescent="0.2">
      <c r="B1" s="3"/>
      <c r="H1" s="4"/>
    </row>
    <row r="2" spans="2:17" s="5" customFormat="1" ht="12" x14ac:dyDescent="0.2">
      <c r="H2" s="6"/>
      <c r="I2" s="7"/>
    </row>
    <row r="3" spans="2:17" x14ac:dyDescent="0.2">
      <c r="B3" s="1" t="s">
        <v>13</v>
      </c>
    </row>
    <row r="4" spans="2:17" x14ac:dyDescent="0.2">
      <c r="B4" s="1"/>
    </row>
    <row r="5" spans="2:17" x14ac:dyDescent="0.2">
      <c r="B5" s="1" t="s">
        <v>53</v>
      </c>
      <c r="H5" s="2"/>
      <c r="P5" s="8"/>
    </row>
    <row r="6" spans="2:17" x14ac:dyDescent="0.2">
      <c r="B6" s="1"/>
      <c r="H6" s="2"/>
      <c r="P6" s="8"/>
    </row>
    <row r="7" spans="2:17" x14ac:dyDescent="0.2">
      <c r="B7" s="93"/>
      <c r="C7" s="92" t="s">
        <v>0</v>
      </c>
      <c r="D7" s="92" t="s">
        <v>1</v>
      </c>
      <c r="E7" s="92" t="s">
        <v>2</v>
      </c>
      <c r="F7" s="92" t="s">
        <v>3</v>
      </c>
      <c r="G7" s="92" t="s">
        <v>4</v>
      </c>
      <c r="H7" s="91" t="s">
        <v>52</v>
      </c>
      <c r="P7" s="8"/>
    </row>
    <row r="8" spans="2:17" x14ac:dyDescent="0.2">
      <c r="B8" s="90" t="s">
        <v>5</v>
      </c>
      <c r="C8" s="16">
        <v>2931690</v>
      </c>
      <c r="D8" s="16">
        <v>7688032</v>
      </c>
      <c r="E8" s="16">
        <v>2297733</v>
      </c>
      <c r="F8" s="16">
        <v>557871</v>
      </c>
      <c r="G8" s="16">
        <v>213683</v>
      </c>
      <c r="H8" s="88">
        <v>13689009</v>
      </c>
      <c r="P8" s="8"/>
    </row>
    <row r="9" spans="2:17" x14ac:dyDescent="0.2">
      <c r="B9" s="89" t="s">
        <v>51</v>
      </c>
      <c r="C9" s="15">
        <v>753912</v>
      </c>
      <c r="D9" s="15">
        <v>498533</v>
      </c>
      <c r="E9" s="15">
        <v>131266</v>
      </c>
      <c r="F9" s="15">
        <v>312423</v>
      </c>
      <c r="G9" s="15">
        <v>158338</v>
      </c>
      <c r="H9" s="88">
        <v>1854472</v>
      </c>
      <c r="P9" s="8"/>
    </row>
    <row r="10" spans="2:17" x14ac:dyDescent="0.2">
      <c r="B10" s="89" t="s">
        <v>50</v>
      </c>
      <c r="C10" s="15">
        <v>768209</v>
      </c>
      <c r="D10" s="15">
        <v>3172500</v>
      </c>
      <c r="E10" s="15">
        <v>689467</v>
      </c>
      <c r="F10" s="15">
        <v>408555</v>
      </c>
      <c r="G10" s="15">
        <v>476967</v>
      </c>
      <c r="H10" s="88">
        <v>5515698</v>
      </c>
      <c r="P10" s="8"/>
    </row>
    <row r="11" spans="2:17" x14ac:dyDescent="0.2">
      <c r="B11" s="87" t="s">
        <v>49</v>
      </c>
      <c r="C11" s="86">
        <f>C8+C9+C10</f>
        <v>4453811</v>
      </c>
      <c r="D11" s="86">
        <f>D8+D9+D10</f>
        <v>11359065</v>
      </c>
      <c r="E11" s="86">
        <f>E8+E9+E10</f>
        <v>3118466</v>
      </c>
      <c r="F11" s="86">
        <f>F8+F9+F10</f>
        <v>1278849</v>
      </c>
      <c r="G11" s="86">
        <f>G8+G9+G10</f>
        <v>848988</v>
      </c>
      <c r="H11" s="85">
        <f>SUM(C11:G11)</f>
        <v>21059179</v>
      </c>
      <c r="P11" s="8"/>
    </row>
    <row r="12" spans="2:17" x14ac:dyDescent="0.2">
      <c r="H12" s="2"/>
      <c r="P12" s="8"/>
    </row>
    <row r="13" spans="2:17" x14ac:dyDescent="0.2">
      <c r="B13" s="84" t="s">
        <v>48</v>
      </c>
      <c r="D13" s="83"/>
      <c r="E13" s="83"/>
      <c r="F13" s="82"/>
      <c r="G13" s="2"/>
      <c r="H13" s="35"/>
      <c r="Q13" s="8"/>
    </row>
    <row r="14" spans="2:17" x14ac:dyDescent="0.2">
      <c r="B14" s="84"/>
      <c r="D14" s="83"/>
      <c r="E14" s="83"/>
      <c r="F14" s="82"/>
      <c r="G14" s="2"/>
      <c r="H14" s="35"/>
      <c r="Q14" s="8"/>
    </row>
    <row r="15" spans="2:17" ht="24" x14ac:dyDescent="0.2">
      <c r="C15" s="81" t="s">
        <v>47</v>
      </c>
      <c r="D15" s="80" t="s">
        <v>6</v>
      </c>
      <c r="E15" s="79" t="s">
        <v>46</v>
      </c>
      <c r="F15" s="18"/>
      <c r="G15" s="2"/>
      <c r="H15" s="35"/>
      <c r="Q15" s="8"/>
    </row>
    <row r="16" spans="2:17" x14ac:dyDescent="0.2">
      <c r="B16" s="76" t="s">
        <v>0</v>
      </c>
      <c r="C16" s="75" t="s">
        <v>41</v>
      </c>
      <c r="D16" s="74">
        <v>1155133</v>
      </c>
      <c r="E16" s="73">
        <v>17.927632418504032</v>
      </c>
      <c r="F16" s="18"/>
      <c r="G16" s="2"/>
      <c r="H16" s="35"/>
      <c r="Q16" s="8"/>
    </row>
    <row r="17" spans="2:17" x14ac:dyDescent="0.2">
      <c r="B17" s="72"/>
      <c r="C17" s="71" t="s">
        <v>40</v>
      </c>
      <c r="D17" s="19">
        <v>587194</v>
      </c>
      <c r="E17" s="70">
        <v>16.440439670267128</v>
      </c>
      <c r="F17" s="18"/>
      <c r="G17" s="2"/>
      <c r="H17" s="35"/>
      <c r="Q17" s="8"/>
    </row>
    <row r="18" spans="2:17" x14ac:dyDescent="0.2">
      <c r="B18" s="69"/>
      <c r="C18" s="68" t="s">
        <v>45</v>
      </c>
      <c r="D18" s="67">
        <v>149371</v>
      </c>
      <c r="E18" s="66">
        <v>18.314600511687221</v>
      </c>
      <c r="F18" s="18"/>
      <c r="G18" s="2"/>
      <c r="H18" s="35"/>
      <c r="Q18" s="8"/>
    </row>
    <row r="19" spans="2:17" x14ac:dyDescent="0.2">
      <c r="B19" s="76" t="s">
        <v>1</v>
      </c>
      <c r="C19" s="75" t="s">
        <v>43</v>
      </c>
      <c r="D19" s="74">
        <v>1162715</v>
      </c>
      <c r="E19" s="73">
        <v>15.944536407331325</v>
      </c>
      <c r="F19" s="18"/>
      <c r="G19" s="78"/>
      <c r="H19" s="35"/>
      <c r="Q19" s="8"/>
    </row>
    <row r="20" spans="2:17" x14ac:dyDescent="0.2">
      <c r="B20" s="72"/>
      <c r="C20" s="71" t="s">
        <v>41</v>
      </c>
      <c r="D20" s="19">
        <v>674009</v>
      </c>
      <c r="E20" s="70">
        <v>11.799870950833595</v>
      </c>
      <c r="F20" s="18"/>
      <c r="G20" s="78"/>
      <c r="H20" s="35"/>
      <c r="Q20" s="8"/>
    </row>
    <row r="21" spans="2:17" x14ac:dyDescent="0.2">
      <c r="B21" s="69"/>
      <c r="C21" s="68" t="s">
        <v>42</v>
      </c>
      <c r="D21" s="67">
        <v>544229</v>
      </c>
      <c r="E21" s="66">
        <v>8.440665673045503</v>
      </c>
      <c r="F21" s="18"/>
      <c r="G21" s="78"/>
      <c r="H21" s="35"/>
      <c r="Q21" s="8"/>
    </row>
    <row r="22" spans="2:17" x14ac:dyDescent="0.2">
      <c r="B22" s="76" t="s">
        <v>2</v>
      </c>
      <c r="C22" s="75" t="s">
        <v>41</v>
      </c>
      <c r="D22" s="74">
        <v>1194453</v>
      </c>
      <c r="E22" s="73">
        <v>10.274233127701571</v>
      </c>
      <c r="F22" s="18"/>
      <c r="G22" s="77"/>
      <c r="H22" s="35"/>
      <c r="Q22" s="8"/>
    </row>
    <row r="23" spans="2:17" x14ac:dyDescent="0.2">
      <c r="B23" s="72"/>
      <c r="C23" s="71" t="s">
        <v>44</v>
      </c>
      <c r="D23" s="19">
        <v>170978</v>
      </c>
      <c r="E23" s="70">
        <v>17.333241833653581</v>
      </c>
      <c r="F23" s="18"/>
      <c r="G23" s="2"/>
      <c r="H23" s="35"/>
      <c r="Q23" s="8"/>
    </row>
    <row r="24" spans="2:17" x14ac:dyDescent="0.2">
      <c r="B24" s="69"/>
      <c r="C24" s="68" t="s">
        <v>40</v>
      </c>
      <c r="D24" s="67">
        <v>167449</v>
      </c>
      <c r="E24" s="66">
        <v>6.3154753590430603</v>
      </c>
      <c r="F24" s="18"/>
      <c r="G24" s="2"/>
      <c r="H24" s="35"/>
      <c r="Q24" s="8"/>
    </row>
    <row r="25" spans="2:17" x14ac:dyDescent="0.2">
      <c r="B25" s="76" t="s">
        <v>3</v>
      </c>
      <c r="C25" s="75" t="s">
        <v>41</v>
      </c>
      <c r="D25" s="74">
        <v>84307</v>
      </c>
      <c r="E25" s="73">
        <v>-2.7273805288746591E-2</v>
      </c>
      <c r="F25" s="18"/>
      <c r="G25" s="2"/>
      <c r="H25" s="35"/>
      <c r="Q25" s="8"/>
    </row>
    <row r="26" spans="2:17" x14ac:dyDescent="0.2">
      <c r="B26" s="72"/>
      <c r="C26" s="71" t="s">
        <v>43</v>
      </c>
      <c r="D26" s="19">
        <v>56925</v>
      </c>
      <c r="E26" s="70">
        <v>76.473323619679448</v>
      </c>
      <c r="F26" s="18"/>
      <c r="G26" s="2"/>
      <c r="H26" s="35"/>
      <c r="Q26" s="8"/>
    </row>
    <row r="27" spans="2:17" x14ac:dyDescent="0.2">
      <c r="B27" s="69"/>
      <c r="C27" s="68" t="s">
        <v>42</v>
      </c>
      <c r="D27" s="67">
        <v>35508</v>
      </c>
      <c r="E27" s="66">
        <v>32.235960077461641</v>
      </c>
      <c r="F27" s="18"/>
      <c r="G27" s="2"/>
      <c r="H27" s="35"/>
      <c r="Q27" s="8"/>
    </row>
    <row r="28" spans="2:17" x14ac:dyDescent="0.2">
      <c r="B28" s="76" t="s">
        <v>4</v>
      </c>
      <c r="C28" s="75" t="s">
        <v>41</v>
      </c>
      <c r="D28" s="74">
        <v>56219</v>
      </c>
      <c r="E28" s="73">
        <v>-9.9775820656525216</v>
      </c>
      <c r="F28" s="18"/>
      <c r="G28" s="2"/>
      <c r="H28" s="35"/>
      <c r="Q28" s="8"/>
    </row>
    <row r="29" spans="2:17" x14ac:dyDescent="0.2">
      <c r="B29" s="72"/>
      <c r="C29" s="71" t="s">
        <v>40</v>
      </c>
      <c r="D29" s="19">
        <v>40346</v>
      </c>
      <c r="E29" s="70">
        <v>-3.867140031928328</v>
      </c>
      <c r="F29" s="18"/>
      <c r="G29" s="2"/>
      <c r="H29" s="35"/>
      <c r="Q29" s="8"/>
    </row>
    <row r="30" spans="2:17" x14ac:dyDescent="0.2">
      <c r="B30" s="69"/>
      <c r="C30" s="68" t="s">
        <v>39</v>
      </c>
      <c r="D30" s="67">
        <v>22803</v>
      </c>
      <c r="E30" s="66">
        <v>-8.0746593566072722</v>
      </c>
      <c r="F30" s="18"/>
      <c r="G30" s="2"/>
      <c r="H30" s="35"/>
      <c r="Q30" s="8"/>
    </row>
    <row r="32" spans="2:17" x14ac:dyDescent="0.2">
      <c r="B32" s="22" t="s">
        <v>11</v>
      </c>
      <c r="C32" s="23"/>
      <c r="D32" s="24"/>
      <c r="E32" s="24"/>
    </row>
    <row r="33" spans="2:12" x14ac:dyDescent="0.2">
      <c r="B33" s="65"/>
      <c r="C33" s="64" t="s">
        <v>0</v>
      </c>
      <c r="D33" s="62"/>
      <c r="E33" s="63" t="s">
        <v>1</v>
      </c>
      <c r="F33" s="62"/>
      <c r="G33" s="63" t="s">
        <v>2</v>
      </c>
      <c r="H33" s="62"/>
      <c r="I33" s="63" t="s">
        <v>3</v>
      </c>
      <c r="J33" s="62"/>
      <c r="K33" s="63" t="s">
        <v>4</v>
      </c>
      <c r="L33" s="62"/>
    </row>
    <row r="34" spans="2:12" x14ac:dyDescent="0.2">
      <c r="B34" s="61" t="s">
        <v>7</v>
      </c>
      <c r="C34" s="28" t="s">
        <v>8</v>
      </c>
      <c r="D34" s="29" t="s">
        <v>5</v>
      </c>
      <c r="E34" s="28" t="s">
        <v>8</v>
      </c>
      <c r="F34" s="29" t="s">
        <v>5</v>
      </c>
      <c r="G34" s="28" t="s">
        <v>8</v>
      </c>
      <c r="H34" s="29" t="s">
        <v>5</v>
      </c>
      <c r="I34" s="28" t="s">
        <v>8</v>
      </c>
      <c r="J34" s="29" t="s">
        <v>5</v>
      </c>
      <c r="K34" s="28" t="s">
        <v>8</v>
      </c>
      <c r="L34" s="29" t="s">
        <v>5</v>
      </c>
    </row>
    <row r="35" spans="2:12" x14ac:dyDescent="0.2">
      <c r="B35" s="60" t="s">
        <v>9</v>
      </c>
      <c r="C35" s="30">
        <v>8.5605094249329419</v>
      </c>
      <c r="D35" s="31">
        <v>7.0789526834368264</v>
      </c>
      <c r="E35" s="30">
        <v>2.5537594384770816</v>
      </c>
      <c r="F35" s="31">
        <v>2.056602204678418</v>
      </c>
      <c r="G35" s="30">
        <v>4.6916597960769426</v>
      </c>
      <c r="H35" s="31">
        <v>6.0393301441890719</v>
      </c>
      <c r="I35" s="30">
        <v>8.2268649738479969</v>
      </c>
      <c r="J35" s="31">
        <v>4.3933033267860768</v>
      </c>
      <c r="K35" s="30">
        <v>7.3747168223694146</v>
      </c>
      <c r="L35" s="31">
        <v>8.2646357824954624</v>
      </c>
    </row>
    <row r="36" spans="2:12" x14ac:dyDescent="0.2">
      <c r="B36" s="59" t="s">
        <v>38</v>
      </c>
      <c r="C36" s="25">
        <v>8.3098662789977915</v>
      </c>
      <c r="D36" s="32">
        <v>6.7764721930471445</v>
      </c>
      <c r="E36" s="25">
        <v>2.4214488602432609</v>
      </c>
      <c r="F36" s="32">
        <v>2.0854359441924273</v>
      </c>
      <c r="G36" s="25">
        <v>5.1009025030009338</v>
      </c>
      <c r="H36" s="32">
        <v>5.4995638469973303</v>
      </c>
      <c r="I36" s="25">
        <v>7.9686316430821922</v>
      </c>
      <c r="J36" s="32">
        <v>4.100992018173625</v>
      </c>
      <c r="K36" s="25">
        <v>7.1408611377517541</v>
      </c>
      <c r="L36" s="32">
        <v>7.6057775032538437</v>
      </c>
    </row>
    <row r="37" spans="2:12" x14ac:dyDescent="0.2">
      <c r="B37" s="59" t="s">
        <v>37</v>
      </c>
      <c r="C37" s="25">
        <v>8.1661990564847393</v>
      </c>
      <c r="D37" s="32">
        <v>6.9069512630401322</v>
      </c>
      <c r="E37" s="25">
        <v>2.3998464553659482</v>
      </c>
      <c r="F37" s="32">
        <v>2.142104084280771</v>
      </c>
      <c r="G37" s="25">
        <v>5.2093031030774464</v>
      </c>
      <c r="H37" s="32">
        <v>5.8076885291090683</v>
      </c>
      <c r="I37" s="25">
        <v>8.0733537057385814</v>
      </c>
      <c r="J37" s="32">
        <v>4.1558038898088938</v>
      </c>
      <c r="K37" s="25">
        <v>6.7035264963781929</v>
      </c>
      <c r="L37" s="32">
        <v>7.8657304146293621</v>
      </c>
    </row>
    <row r="38" spans="2:12" x14ac:dyDescent="0.2">
      <c r="B38" s="59" t="s">
        <v>10</v>
      </c>
      <c r="C38" s="25">
        <v>8.2487788239327244</v>
      </c>
      <c r="D38" s="32">
        <v>6.6962284467961926</v>
      </c>
      <c r="E38" s="25">
        <v>2.3488867599315086</v>
      </c>
      <c r="F38" s="32">
        <v>2.0926503275993191</v>
      </c>
      <c r="G38" s="25">
        <v>5.2296580524771548</v>
      </c>
      <c r="H38" s="32">
        <v>6.3842157533239554</v>
      </c>
      <c r="I38" s="25">
        <v>7.9466526287740109</v>
      </c>
      <c r="J38" s="32">
        <v>4.0110711645722734</v>
      </c>
      <c r="K38" s="25">
        <v>6.6107454324976169</v>
      </c>
      <c r="L38" s="32">
        <v>7.2584185632857663</v>
      </c>
    </row>
    <row r="39" spans="2:12" x14ac:dyDescent="0.2">
      <c r="B39" s="59" t="s">
        <v>36</v>
      </c>
      <c r="C39" s="25">
        <v>8.194904699529733</v>
      </c>
      <c r="D39" s="32">
        <v>6.9106615113148626</v>
      </c>
      <c r="E39" s="25">
        <v>2.4158568882994849</v>
      </c>
      <c r="F39" s="32">
        <v>2.1860892721095171</v>
      </c>
      <c r="G39" s="25">
        <v>5.1019425452216174</v>
      </c>
      <c r="H39" s="32">
        <v>6.2338793654316857</v>
      </c>
      <c r="I39" s="25">
        <v>7.9301605990540951</v>
      </c>
      <c r="J39" s="32">
        <v>4.2905643761817194</v>
      </c>
      <c r="K39" s="25">
        <v>6.4915858481432256</v>
      </c>
      <c r="L39" s="32">
        <v>7.0387187216174594</v>
      </c>
    </row>
    <row r="40" spans="2:12" x14ac:dyDescent="0.2">
      <c r="B40" s="59" t="s">
        <v>35</v>
      </c>
      <c r="C40" s="25">
        <v>8.1095852519703939</v>
      </c>
      <c r="D40" s="32">
        <v>7.0356017336480328</v>
      </c>
      <c r="E40" s="25">
        <v>2.4170369570693442</v>
      </c>
      <c r="F40" s="32">
        <v>2.1957663882080745</v>
      </c>
      <c r="G40" s="25">
        <v>4.8153130467740013</v>
      </c>
      <c r="H40" s="32">
        <v>5.996195182751495</v>
      </c>
      <c r="I40" s="25">
        <v>7.5946647770270372</v>
      </c>
      <c r="J40" s="32">
        <v>4.2969872670580749</v>
      </c>
      <c r="K40" s="25">
        <v>6.0901983622054781</v>
      </c>
      <c r="L40" s="32">
        <v>6.9772550646866245</v>
      </c>
    </row>
    <row r="41" spans="2:12" x14ac:dyDescent="0.2">
      <c r="B41" s="59" t="s">
        <v>34</v>
      </c>
      <c r="C41" s="25">
        <v>7.9249825069177193</v>
      </c>
      <c r="D41" s="32">
        <v>7.0100491205014794</v>
      </c>
      <c r="E41" s="25">
        <v>2.3810942360066227</v>
      </c>
      <c r="F41" s="32">
        <v>2.2635436704531862</v>
      </c>
      <c r="G41" s="25">
        <v>4.6049517177693193</v>
      </c>
      <c r="H41" s="32">
        <v>5.8462847408405656</v>
      </c>
      <c r="I41" s="25">
        <v>7.2377578134885487</v>
      </c>
      <c r="J41" s="32">
        <v>4.2028935121953639</v>
      </c>
      <c r="K41" s="25">
        <v>5.809580330318644</v>
      </c>
      <c r="L41" s="32">
        <v>6.9959235736292689</v>
      </c>
    </row>
    <row r="42" spans="2:12" x14ac:dyDescent="0.2">
      <c r="B42" s="59" t="s">
        <v>33</v>
      </c>
      <c r="C42" s="25">
        <v>7.6813636722151664</v>
      </c>
      <c r="D42" s="32">
        <v>6.8716532960316057</v>
      </c>
      <c r="E42" s="25">
        <v>2.4486999878137143</v>
      </c>
      <c r="F42" s="32">
        <v>2.2546390280930879</v>
      </c>
      <c r="G42" s="25">
        <v>4.2164980299577355</v>
      </c>
      <c r="H42" s="32">
        <v>5.8439069366894287</v>
      </c>
      <c r="I42" s="25">
        <v>7.0368308127969703</v>
      </c>
      <c r="J42" s="32">
        <v>4.1856908441033722</v>
      </c>
      <c r="K42" s="25">
        <v>5.6863228222324036</v>
      </c>
      <c r="L42" s="32">
        <v>6.6849386138613864</v>
      </c>
    </row>
    <row r="43" spans="2:12" x14ac:dyDescent="0.2">
      <c r="B43" s="59" t="s">
        <v>32</v>
      </c>
      <c r="C43" s="25">
        <v>7.602569058125404</v>
      </c>
      <c r="D43" s="32">
        <v>6.8306995216367996</v>
      </c>
      <c r="E43" s="25">
        <v>2.5608804415089819</v>
      </c>
      <c r="F43" s="32">
        <v>2.3264850105887347</v>
      </c>
      <c r="G43" s="25">
        <v>4.7110348667242432</v>
      </c>
      <c r="H43" s="32">
        <v>5.836723147605996</v>
      </c>
      <c r="I43" s="25">
        <v>7.1280021405182259</v>
      </c>
      <c r="J43" s="32">
        <v>4.0716040930023167</v>
      </c>
      <c r="K43" s="25">
        <v>5.2767225191391018</v>
      </c>
      <c r="L43" s="32">
        <v>6.4762032324314669</v>
      </c>
    </row>
    <row r="44" spans="2:12" x14ac:dyDescent="0.2">
      <c r="B44" s="59" t="s">
        <v>31</v>
      </c>
      <c r="C44" s="25">
        <v>7.5374626119060517</v>
      </c>
      <c r="D44" s="32">
        <v>6.7821295114192264</v>
      </c>
      <c r="E44" s="25">
        <v>2.4700988394579029</v>
      </c>
      <c r="F44" s="32">
        <v>2.2937746988040968</v>
      </c>
      <c r="G44" s="25">
        <v>3.9614305904407621</v>
      </c>
      <c r="H44" s="32">
        <v>5.8460474957920452</v>
      </c>
      <c r="I44" s="25">
        <v>6.8393778077991145</v>
      </c>
      <c r="J44" s="32">
        <v>4.2011599875886105</v>
      </c>
      <c r="K44" s="25">
        <v>4.8533560176212482</v>
      </c>
      <c r="L44" s="32">
        <v>6.2852032903231043</v>
      </c>
    </row>
    <row r="45" spans="2:12" x14ac:dyDescent="0.2">
      <c r="B45" s="59" t="s">
        <v>30</v>
      </c>
      <c r="C45" s="25">
        <v>7.4305673494357549</v>
      </c>
      <c r="D45" s="32">
        <v>6.7245964752345504</v>
      </c>
      <c r="E45" s="25">
        <v>2.4366232469170286</v>
      </c>
      <c r="F45" s="32">
        <v>2.34897213384005</v>
      </c>
      <c r="G45" s="25">
        <v>3.8407557284002523</v>
      </c>
      <c r="H45" s="32">
        <v>5.7763062581687379</v>
      </c>
      <c r="I45" s="25">
        <v>6.808410957860568</v>
      </c>
      <c r="J45" s="32">
        <v>4.0199398059840945</v>
      </c>
      <c r="K45" s="25">
        <v>4.7464093394743063</v>
      </c>
      <c r="L45" s="32">
        <v>6.272350385896841</v>
      </c>
    </row>
    <row r="46" spans="2:12" x14ac:dyDescent="0.2">
      <c r="B46" s="59" t="s">
        <v>29</v>
      </c>
      <c r="C46" s="25">
        <v>7.2401666164274667</v>
      </c>
      <c r="D46" s="32">
        <v>6.8064172476392564</v>
      </c>
      <c r="E46" s="25">
        <v>2.4021548037970635</v>
      </c>
      <c r="F46" s="32">
        <v>2.3342855405767451</v>
      </c>
      <c r="G46" s="25">
        <v>3.6522204984164648</v>
      </c>
      <c r="H46" s="32">
        <v>5.6020871801205452</v>
      </c>
      <c r="I46" s="25">
        <v>6.4602712125551855</v>
      </c>
      <c r="J46" s="32">
        <v>4.0811471155428585</v>
      </c>
      <c r="K46" s="25">
        <v>4.547829059281276</v>
      </c>
      <c r="L46" s="32">
        <v>6.18781771398345</v>
      </c>
    </row>
    <row r="47" spans="2:12" x14ac:dyDescent="0.2">
      <c r="B47" s="59" t="s">
        <v>28</v>
      </c>
      <c r="C47" s="25">
        <v>7.0297652385650551</v>
      </c>
      <c r="D47" s="32">
        <v>6.9482556716192345</v>
      </c>
      <c r="E47" s="25">
        <v>2.343621393922835</v>
      </c>
      <c r="F47" s="32">
        <v>2.3496602692412809</v>
      </c>
      <c r="G47" s="25">
        <v>3.508275739501479</v>
      </c>
      <c r="H47" s="32">
        <v>5.5980372067101696</v>
      </c>
      <c r="I47" s="25">
        <v>6.4302552606840697</v>
      </c>
      <c r="J47" s="32">
        <v>4.0042884208370317</v>
      </c>
      <c r="K47" s="25">
        <v>4.427114770505419</v>
      </c>
      <c r="L47" s="32">
        <v>6.4463805655305038</v>
      </c>
    </row>
    <row r="48" spans="2:12" x14ac:dyDescent="0.2">
      <c r="B48" s="59" t="s">
        <v>27</v>
      </c>
      <c r="C48" s="25">
        <v>7.101142917762405</v>
      </c>
      <c r="D48" s="32">
        <v>6.9459048456311177</v>
      </c>
      <c r="E48" s="25">
        <v>2.2918883255922204</v>
      </c>
      <c r="F48" s="32">
        <v>2.2048875527581884</v>
      </c>
      <c r="G48" s="25">
        <v>3.3567376149510531</v>
      </c>
      <c r="H48" s="32">
        <v>5.6253045778439343</v>
      </c>
      <c r="I48" s="25">
        <v>6.3675065504715063</v>
      </c>
      <c r="J48" s="32">
        <v>3.858635981005393</v>
      </c>
      <c r="K48" s="25">
        <v>4.3504987521956675</v>
      </c>
      <c r="L48" s="32">
        <v>6.1705245338445067</v>
      </c>
    </row>
    <row r="49" spans="2:12" x14ac:dyDescent="0.2">
      <c r="B49" s="59" t="s">
        <v>26</v>
      </c>
      <c r="C49" s="25">
        <v>6.885957484075897</v>
      </c>
      <c r="D49" s="32">
        <v>6.8021737884838895</v>
      </c>
      <c r="E49" s="25">
        <v>2.276701778319735</v>
      </c>
      <c r="F49" s="32">
        <v>2.164598301881056</v>
      </c>
      <c r="G49" s="25">
        <v>3.2044206254193361</v>
      </c>
      <c r="H49" s="32">
        <v>5.5469973915021837</v>
      </c>
      <c r="I49" s="25">
        <v>6.2523021050893925</v>
      </c>
      <c r="J49" s="32">
        <v>3.729725730071034</v>
      </c>
      <c r="K49" s="25">
        <v>4.1695569047864645</v>
      </c>
      <c r="L49" s="32">
        <v>5.930601694554837</v>
      </c>
    </row>
    <row r="50" spans="2:12" x14ac:dyDescent="0.2">
      <c r="B50" s="59" t="s">
        <v>25</v>
      </c>
      <c r="C50" s="25">
        <v>6.3581940917365216</v>
      </c>
      <c r="D50" s="32">
        <v>6.8240859790624846</v>
      </c>
      <c r="E50" s="25">
        <v>2.2392501162257545</v>
      </c>
      <c r="F50" s="32">
        <v>2.1547965491087355</v>
      </c>
      <c r="G50" s="25">
        <v>3.3005821904564359</v>
      </c>
      <c r="H50" s="32">
        <v>5.7155588935546549</v>
      </c>
      <c r="I50" s="25">
        <v>5.5932687716584795</v>
      </c>
      <c r="J50" s="32">
        <v>3.7303797468354429</v>
      </c>
      <c r="K50" s="25">
        <v>3.9344718331396416</v>
      </c>
      <c r="L50" s="32">
        <v>5.7869848792494167</v>
      </c>
    </row>
    <row r="51" spans="2:12" x14ac:dyDescent="0.2">
      <c r="B51" s="59" t="s">
        <v>24</v>
      </c>
      <c r="C51" s="25">
        <v>6.2810186518363871</v>
      </c>
      <c r="D51" s="32">
        <v>6.8636464087474574</v>
      </c>
      <c r="E51" s="25">
        <v>2.1976174887427673</v>
      </c>
      <c r="F51" s="32">
        <v>2.145355649128585</v>
      </c>
      <c r="G51" s="25">
        <v>2.8390188099271705</v>
      </c>
      <c r="H51" s="32">
        <v>5.727621802375813</v>
      </c>
      <c r="I51" s="25">
        <v>5.2801749297183971</v>
      </c>
      <c r="J51" s="32">
        <v>3.632800065225791</v>
      </c>
      <c r="K51" s="25">
        <v>3.7691438448812886</v>
      </c>
      <c r="L51" s="32">
        <v>5.7505312480550543</v>
      </c>
    </row>
    <row r="52" spans="2:12" x14ac:dyDescent="0.2">
      <c r="B52" s="59" t="s">
        <v>23</v>
      </c>
      <c r="C52" s="25">
        <v>6.0408280501544507</v>
      </c>
      <c r="D52" s="32">
        <v>6.7963062046842388</v>
      </c>
      <c r="E52" s="25">
        <v>2.2545803569766512</v>
      </c>
      <c r="F52" s="32">
        <v>2.1592708593164334</v>
      </c>
      <c r="G52" s="25">
        <v>2.7231733139290957</v>
      </c>
      <c r="H52" s="32">
        <v>5.7097166363234715</v>
      </c>
      <c r="I52" s="25">
        <v>5.1266556718033298</v>
      </c>
      <c r="J52" s="32">
        <v>3.6108707729252165</v>
      </c>
      <c r="K52" s="25">
        <v>3.6039082596285987</v>
      </c>
      <c r="L52" s="32">
        <v>5.5871204184003798</v>
      </c>
    </row>
    <row r="53" spans="2:12" x14ac:dyDescent="0.2">
      <c r="B53" s="59" t="s">
        <v>22</v>
      </c>
      <c r="C53" s="25">
        <v>5.7067316465825284</v>
      </c>
      <c r="D53" s="32">
        <v>6.6945289064769984</v>
      </c>
      <c r="E53" s="25">
        <v>2.1942624242018218</v>
      </c>
      <c r="F53" s="32">
        <v>2.1205757325774059</v>
      </c>
      <c r="G53" s="25">
        <v>2.6243220160551344</v>
      </c>
      <c r="H53" s="32">
        <v>5.5079880146413567</v>
      </c>
      <c r="I53" s="25">
        <v>4.7994356359406734</v>
      </c>
      <c r="J53" s="32">
        <v>3.4713675988332811</v>
      </c>
      <c r="K53" s="25">
        <v>3.5138813904231903</v>
      </c>
      <c r="L53" s="32">
        <v>5.1560426962959403</v>
      </c>
    </row>
    <row r="54" spans="2:12" x14ac:dyDescent="0.2">
      <c r="B54" s="59" t="s">
        <v>21</v>
      </c>
      <c r="C54" s="25">
        <v>5.6197844008514357</v>
      </c>
      <c r="D54" s="32">
        <v>6.731382292348238</v>
      </c>
      <c r="E54" s="25">
        <v>2.2289147072047037</v>
      </c>
      <c r="F54" s="32">
        <v>2.1694560746408791</v>
      </c>
      <c r="G54" s="25">
        <v>2.6132996019326815</v>
      </c>
      <c r="H54" s="32">
        <v>5.5340597977686601</v>
      </c>
      <c r="I54" s="25">
        <v>4.5879310467693317</v>
      </c>
      <c r="J54" s="32">
        <v>3.3874810470605063</v>
      </c>
      <c r="K54" s="25">
        <v>3.4634219709965026</v>
      </c>
      <c r="L54" s="32">
        <v>5.2282861020519782</v>
      </c>
    </row>
    <row r="55" spans="2:12" x14ac:dyDescent="0.2">
      <c r="B55" s="59" t="s">
        <v>20</v>
      </c>
      <c r="C55" s="25">
        <v>5.560614256747284</v>
      </c>
      <c r="D55" s="32">
        <v>6.6737666209699116</v>
      </c>
      <c r="E55" s="25">
        <v>2.2358915050700605</v>
      </c>
      <c r="F55" s="32">
        <v>2.1791348716601244</v>
      </c>
      <c r="G55" s="25">
        <v>2.6641882777050516</v>
      </c>
      <c r="H55" s="32">
        <v>5.5178686957254035</v>
      </c>
      <c r="I55" s="25">
        <v>4.242387735204133</v>
      </c>
      <c r="J55" s="32">
        <v>3.2851857873540395</v>
      </c>
      <c r="K55" s="25">
        <v>3.3212673465975588</v>
      </c>
      <c r="L55" s="32">
        <v>4.913692119873267</v>
      </c>
    </row>
    <row r="56" spans="2:12" x14ac:dyDescent="0.2">
      <c r="B56" s="59" t="s">
        <v>19</v>
      </c>
      <c r="C56" s="25">
        <v>5.3675179255145711</v>
      </c>
      <c r="D56" s="32">
        <v>6.6007529787471357</v>
      </c>
      <c r="E56" s="25">
        <v>2.3186042149877757</v>
      </c>
      <c r="F56" s="32">
        <v>2.1860399345136488</v>
      </c>
      <c r="G56" s="25">
        <v>2.6162046332741169</v>
      </c>
      <c r="H56" s="32">
        <v>5.4959848963376423</v>
      </c>
      <c r="I56" s="25">
        <v>4.0669072472240151</v>
      </c>
      <c r="J56" s="32">
        <v>3.2124703394140983</v>
      </c>
      <c r="K56" s="25">
        <v>3.3021562850552124</v>
      </c>
      <c r="L56" s="32">
        <v>4.9092391118474801</v>
      </c>
    </row>
    <row r="57" spans="2:12" x14ac:dyDescent="0.2">
      <c r="B57" s="59" t="s">
        <v>18</v>
      </c>
      <c r="C57" s="25">
        <v>5.5148888353800469</v>
      </c>
      <c r="D57" s="32">
        <v>6.6070261954031313</v>
      </c>
      <c r="E57" s="25">
        <v>2.3647340626626159</v>
      </c>
      <c r="F57" s="32">
        <v>2.2056142776668204</v>
      </c>
      <c r="G57" s="25">
        <v>2.5554502121679503</v>
      </c>
      <c r="H57" s="32">
        <v>5.3419748318989031</v>
      </c>
      <c r="I57" s="25">
        <v>4.1015463434352899</v>
      </c>
      <c r="J57" s="32">
        <v>3.12300354780439</v>
      </c>
      <c r="K57" s="25">
        <v>3.2430011217683941</v>
      </c>
      <c r="L57" s="32">
        <v>5.0352459983482127</v>
      </c>
    </row>
    <row r="58" spans="2:12" x14ac:dyDescent="0.2">
      <c r="B58" s="59" t="s">
        <v>17</v>
      </c>
      <c r="C58" s="25">
        <v>5.2784516770539254</v>
      </c>
      <c r="D58" s="32">
        <v>6.7919674425456691</v>
      </c>
      <c r="E58" s="25">
        <v>2.9081169748950924</v>
      </c>
      <c r="F58" s="32">
        <v>2.67779803130255</v>
      </c>
      <c r="G58" s="25">
        <v>2.9855869520403511</v>
      </c>
      <c r="H58" s="32">
        <v>5.3365938665325112</v>
      </c>
      <c r="I58" s="25">
        <v>4.4915651223238271</v>
      </c>
      <c r="J58" s="32">
        <v>3.8400847869102375</v>
      </c>
      <c r="K58" s="25">
        <v>2.8237730540793997</v>
      </c>
      <c r="L58" s="32">
        <v>5.214680575988587</v>
      </c>
    </row>
    <row r="59" spans="2:12" x14ac:dyDescent="0.2">
      <c r="B59" s="59" t="s">
        <v>16</v>
      </c>
      <c r="C59" s="25">
        <v>5.7321246106314678</v>
      </c>
      <c r="D59" s="32">
        <v>7.0574232797020695</v>
      </c>
      <c r="E59" s="25">
        <v>2.6760350635886958</v>
      </c>
      <c r="F59" s="32">
        <v>2.7302146010794437</v>
      </c>
      <c r="G59" s="25">
        <v>3.00942823918303</v>
      </c>
      <c r="H59" s="32">
        <v>5.6861530924156733</v>
      </c>
      <c r="I59" s="25">
        <v>4.349726819088092</v>
      </c>
      <c r="J59" s="32">
        <v>2.8156939052701544</v>
      </c>
      <c r="K59" s="25">
        <v>2.9381554659757803</v>
      </c>
      <c r="L59" s="32">
        <v>5.6284136893263108</v>
      </c>
    </row>
    <row r="60" spans="2:12" x14ac:dyDescent="0.2">
      <c r="B60" s="59" t="s">
        <v>15</v>
      </c>
      <c r="C60" s="25">
        <v>5.0796712843266612</v>
      </c>
      <c r="D60" s="32">
        <v>6.6025975858045918</v>
      </c>
      <c r="E60" s="25">
        <v>2.1220840295951926</v>
      </c>
      <c r="F60" s="32">
        <v>2.3536742469883181</v>
      </c>
      <c r="G60" s="25">
        <v>2.5316748862756806</v>
      </c>
      <c r="H60" s="32">
        <v>5.3877570975127993</v>
      </c>
      <c r="I60" s="25">
        <v>4.0409006076104772</v>
      </c>
      <c r="J60" s="32">
        <v>2.9027590752190569</v>
      </c>
      <c r="K60" s="25">
        <v>3.1333031794419961</v>
      </c>
      <c r="L60" s="32">
        <v>5.6266578626805863</v>
      </c>
    </row>
    <row r="61" spans="2:12" x14ac:dyDescent="0.2">
      <c r="B61" s="58" t="s">
        <v>6</v>
      </c>
      <c r="C61" s="33">
        <v>4.981815506125991</v>
      </c>
      <c r="D61" s="34">
        <v>6.256797273927325</v>
      </c>
      <c r="E61" s="33">
        <v>2.1044610604154199</v>
      </c>
      <c r="F61" s="34">
        <v>2.1902645566511691</v>
      </c>
      <c r="G61" s="33">
        <v>2.5032148092010433</v>
      </c>
      <c r="H61" s="34">
        <v>5.2077887204475015</v>
      </c>
      <c r="I61" s="33">
        <v>4.0607730055563414</v>
      </c>
      <c r="J61" s="34">
        <v>2.8821465894445133</v>
      </c>
      <c r="K61" s="33">
        <v>2.8445471072949213</v>
      </c>
      <c r="L61" s="34">
        <v>4.8822274116331199</v>
      </c>
    </row>
    <row r="63" spans="2:12" x14ac:dyDescent="0.2">
      <c r="B63" s="14" t="s">
        <v>12</v>
      </c>
    </row>
    <row r="170" spans="2:5" x14ac:dyDescent="0.2">
      <c r="B170" s="26"/>
      <c r="C170" s="26"/>
      <c r="D170" s="25"/>
      <c r="E170" s="25"/>
    </row>
    <row r="171" spans="2:5" x14ac:dyDescent="0.2">
      <c r="C171" s="23"/>
      <c r="D171" s="27"/>
      <c r="E171" s="27"/>
    </row>
  </sheetData>
  <mergeCells count="10">
    <mergeCell ref="K33:L33"/>
    <mergeCell ref="I33:J33"/>
    <mergeCell ref="G33:H33"/>
    <mergeCell ref="E33:F33"/>
    <mergeCell ref="C33:D33"/>
    <mergeCell ref="B16:B18"/>
    <mergeCell ref="B19:B21"/>
    <mergeCell ref="B22:B24"/>
    <mergeCell ref="B25:B27"/>
    <mergeCell ref="B28:B30"/>
  </mergeCells>
  <pageMargins left="0.70866141732283472" right="0.70866141732283472" top="0.74803149606299213" bottom="0.74803149606299213" header="0.31496062992125984" footer="0.31496062992125984"/>
  <pageSetup paperSize="8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fig.2.3.4</vt:lpstr>
      <vt:lpstr>dati</vt:lpstr>
      <vt:lpstr>fig.2.3.4!Area_stampa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Santi</dc:creator>
  <cp:lastModifiedBy>Elena Santi</cp:lastModifiedBy>
  <cp:lastPrinted>2024-04-24T08:43:58Z</cp:lastPrinted>
  <dcterms:created xsi:type="dcterms:W3CDTF">2024-04-10T13:42:47Z</dcterms:created>
  <dcterms:modified xsi:type="dcterms:W3CDTF">2024-06-18T10:57:16Z</dcterms:modified>
</cp:coreProperties>
</file>