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4\Capitolo 4\minisito\"/>
    </mc:Choice>
  </mc:AlternateContent>
  <bookViews>
    <workbookView xWindow="0" yWindow="0" windowWidth="19050" windowHeight="4110"/>
  </bookViews>
  <sheets>
    <sheet name="Fig. 4.1.1" sheetId="8" r:id="rId1"/>
    <sheet name="dati" sheetId="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7" l="1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T24" i="7"/>
  <c r="U24" i="7"/>
  <c r="V24" i="7"/>
  <c r="W24" i="7"/>
  <c r="X24" i="7"/>
  <c r="Y24" i="7"/>
  <c r="Z24" i="7"/>
  <c r="AA24" i="7"/>
  <c r="AB24" i="7"/>
  <c r="AC24" i="7"/>
  <c r="AD24" i="7"/>
  <c r="AE24" i="7"/>
  <c r="AF24" i="7"/>
  <c r="AG24" i="7"/>
  <c r="AH24" i="7"/>
  <c r="AI24" i="7"/>
  <c r="AJ24" i="7"/>
  <c r="AK24" i="7"/>
  <c r="AL24" i="7"/>
  <c r="AM24" i="7"/>
  <c r="AN24" i="7"/>
  <c r="AO24" i="7"/>
  <c r="AP24" i="7"/>
  <c r="AQ24" i="7"/>
  <c r="AR24" i="7"/>
  <c r="AS24" i="7"/>
  <c r="AT24" i="7"/>
  <c r="AU24" i="7"/>
  <c r="AV24" i="7"/>
  <c r="AW24" i="7"/>
  <c r="AX24" i="7"/>
  <c r="AY24" i="7"/>
  <c r="AZ24" i="7"/>
  <c r="BA24" i="7"/>
  <c r="C24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T42" i="7"/>
  <c r="U42" i="7"/>
  <c r="V42" i="7"/>
  <c r="W42" i="7"/>
  <c r="X42" i="7"/>
  <c r="Y42" i="7"/>
  <c r="Z42" i="7"/>
  <c r="AA42" i="7"/>
  <c r="AB42" i="7"/>
  <c r="AC42" i="7"/>
  <c r="AD42" i="7"/>
  <c r="AE42" i="7"/>
  <c r="AF42" i="7"/>
  <c r="AG42" i="7"/>
  <c r="AH42" i="7"/>
  <c r="AI42" i="7"/>
  <c r="AJ42" i="7"/>
  <c r="AK42" i="7"/>
  <c r="AL42" i="7"/>
  <c r="AM42" i="7"/>
  <c r="AN42" i="7"/>
  <c r="AO42" i="7"/>
  <c r="AP42" i="7"/>
  <c r="AQ42" i="7"/>
  <c r="AR42" i="7"/>
  <c r="AS42" i="7"/>
  <c r="AT42" i="7"/>
  <c r="AU42" i="7"/>
  <c r="AV42" i="7"/>
  <c r="AW42" i="7"/>
  <c r="AX42" i="7"/>
  <c r="AY42" i="7"/>
  <c r="AZ42" i="7"/>
  <c r="BA42" i="7"/>
  <c r="C42" i="7"/>
  <c r="D63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T63" i="7"/>
  <c r="U63" i="7"/>
  <c r="V63" i="7"/>
  <c r="W63" i="7"/>
  <c r="X63" i="7"/>
  <c r="Y63" i="7"/>
  <c r="Z63" i="7"/>
  <c r="AA63" i="7"/>
  <c r="AB63" i="7"/>
  <c r="AC63" i="7"/>
  <c r="AD63" i="7"/>
  <c r="AE63" i="7"/>
  <c r="AF63" i="7"/>
  <c r="AG63" i="7"/>
  <c r="AH63" i="7"/>
  <c r="AI63" i="7"/>
  <c r="AJ63" i="7"/>
  <c r="AK63" i="7"/>
  <c r="AL63" i="7"/>
  <c r="AM63" i="7"/>
  <c r="AN63" i="7"/>
  <c r="AO63" i="7"/>
  <c r="AP63" i="7"/>
  <c r="AQ63" i="7"/>
  <c r="AR63" i="7"/>
  <c r="AS63" i="7"/>
  <c r="AT63" i="7"/>
  <c r="AU63" i="7"/>
  <c r="AV63" i="7"/>
  <c r="AW63" i="7"/>
  <c r="AX63" i="7"/>
  <c r="AY63" i="7"/>
  <c r="AZ63" i="7"/>
  <c r="BA63" i="7"/>
  <c r="C63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R84" i="7"/>
  <c r="S84" i="7"/>
  <c r="T84" i="7"/>
  <c r="U84" i="7"/>
  <c r="V84" i="7"/>
  <c r="W84" i="7"/>
  <c r="X84" i="7"/>
  <c r="Y84" i="7"/>
  <c r="Z84" i="7"/>
  <c r="AA84" i="7"/>
  <c r="AB84" i="7"/>
  <c r="AC84" i="7"/>
  <c r="AD84" i="7"/>
  <c r="AE84" i="7"/>
  <c r="AF84" i="7"/>
  <c r="AG84" i="7"/>
  <c r="AH84" i="7"/>
  <c r="AI84" i="7"/>
  <c r="AJ84" i="7"/>
  <c r="AK84" i="7"/>
  <c r="AL84" i="7"/>
  <c r="AM84" i="7"/>
  <c r="AN84" i="7"/>
  <c r="AO84" i="7"/>
  <c r="AP84" i="7"/>
  <c r="AQ84" i="7"/>
  <c r="AR84" i="7"/>
  <c r="AS84" i="7"/>
  <c r="AT84" i="7"/>
  <c r="AU84" i="7"/>
  <c r="AV84" i="7"/>
  <c r="AW84" i="7"/>
  <c r="AX84" i="7"/>
  <c r="AY84" i="7"/>
  <c r="AZ84" i="7"/>
  <c r="BA84" i="7"/>
  <c r="C84" i="7"/>
  <c r="C111" i="7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R111" i="7"/>
  <c r="S111" i="7"/>
  <c r="T111" i="7"/>
  <c r="U111" i="7"/>
  <c r="V111" i="7"/>
  <c r="W111" i="7"/>
  <c r="X111" i="7"/>
  <c r="Y111" i="7"/>
  <c r="Z111" i="7"/>
  <c r="AA111" i="7"/>
  <c r="AB111" i="7"/>
  <c r="AC111" i="7"/>
  <c r="AD111" i="7"/>
  <c r="AE111" i="7"/>
  <c r="AF111" i="7"/>
  <c r="AG111" i="7"/>
  <c r="AH111" i="7"/>
  <c r="AI111" i="7"/>
  <c r="AJ111" i="7"/>
  <c r="AK111" i="7"/>
  <c r="AL111" i="7"/>
  <c r="AM111" i="7"/>
  <c r="AN111" i="7"/>
  <c r="AO111" i="7"/>
  <c r="AP111" i="7"/>
  <c r="AQ111" i="7"/>
  <c r="AR111" i="7"/>
  <c r="AS111" i="7"/>
  <c r="AT111" i="7"/>
  <c r="AU111" i="7"/>
  <c r="AV111" i="7"/>
  <c r="AW111" i="7"/>
  <c r="AX111" i="7"/>
  <c r="AY111" i="7"/>
  <c r="AZ111" i="7"/>
  <c r="BA111" i="7"/>
</calcChain>
</file>

<file path=xl/sharedStrings.xml><?xml version="1.0" encoding="utf-8"?>
<sst xmlns="http://schemas.openxmlformats.org/spreadsheetml/2006/main" count="113" uniqueCount="112">
  <si>
    <t xml:space="preserve">0 anni  </t>
  </si>
  <si>
    <t xml:space="preserve">1 anni  </t>
  </si>
  <si>
    <t xml:space="preserve">2 anni  </t>
  </si>
  <si>
    <t xml:space="preserve">3 anni  </t>
  </si>
  <si>
    <t xml:space="preserve">4 anni  </t>
  </si>
  <si>
    <t xml:space="preserve">5 anni  </t>
  </si>
  <si>
    <t xml:space="preserve">6 anni  </t>
  </si>
  <si>
    <t xml:space="preserve">7 anni  </t>
  </si>
  <si>
    <t xml:space="preserve">8 anni  </t>
  </si>
  <si>
    <t xml:space="preserve">9 anni  </t>
  </si>
  <si>
    <t xml:space="preserve">10 anni  </t>
  </si>
  <si>
    <t xml:space="preserve">11 anni  </t>
  </si>
  <si>
    <t xml:space="preserve">12 anni  </t>
  </si>
  <si>
    <t xml:space="preserve">13 anni  </t>
  </si>
  <si>
    <t xml:space="preserve">14 anni  </t>
  </si>
  <si>
    <t xml:space="preserve">15 anni  </t>
  </si>
  <si>
    <t xml:space="preserve">16 anni  </t>
  </si>
  <si>
    <t xml:space="preserve">17 anni  </t>
  </si>
  <si>
    <t xml:space="preserve">18 anni  </t>
  </si>
  <si>
    <t xml:space="preserve">19 anni  </t>
  </si>
  <si>
    <t xml:space="preserve">20 anni  </t>
  </si>
  <si>
    <t xml:space="preserve">21 anni  </t>
  </si>
  <si>
    <t xml:space="preserve">22 anni  </t>
  </si>
  <si>
    <t xml:space="preserve">23 anni  </t>
  </si>
  <si>
    <t xml:space="preserve">24 anni  </t>
  </si>
  <si>
    <t xml:space="preserve">25 anni  </t>
  </si>
  <si>
    <t xml:space="preserve">26 anni  </t>
  </si>
  <si>
    <t xml:space="preserve">27 anni  </t>
  </si>
  <si>
    <t xml:space="preserve">28 anni  </t>
  </si>
  <si>
    <t xml:space="preserve">29 anni  </t>
  </si>
  <si>
    <t xml:space="preserve">30 anni  </t>
  </si>
  <si>
    <t xml:space="preserve">31 anni  </t>
  </si>
  <si>
    <t xml:space="preserve">32 anni  </t>
  </si>
  <si>
    <t xml:space="preserve">33 anni  </t>
  </si>
  <si>
    <t xml:space="preserve">34 anni  </t>
  </si>
  <si>
    <t xml:space="preserve">35 anni  </t>
  </si>
  <si>
    <t xml:space="preserve">36 anni  </t>
  </si>
  <si>
    <t xml:space="preserve">37 anni  </t>
  </si>
  <si>
    <t xml:space="preserve">38 anni  </t>
  </si>
  <si>
    <t xml:space="preserve">39 anni  </t>
  </si>
  <si>
    <t xml:space="preserve">40 anni  </t>
  </si>
  <si>
    <t xml:space="preserve">41 anni  </t>
  </si>
  <si>
    <t xml:space="preserve">42 anni  </t>
  </si>
  <si>
    <t xml:space="preserve">43 anni  </t>
  </si>
  <si>
    <t xml:space="preserve">44 anni  </t>
  </si>
  <si>
    <t xml:space="preserve">45 anni  </t>
  </si>
  <si>
    <t xml:space="preserve">46 anni  </t>
  </si>
  <si>
    <t xml:space="preserve">47 anni  </t>
  </si>
  <si>
    <t xml:space="preserve">48 anni  </t>
  </si>
  <si>
    <t xml:space="preserve">49 anni  </t>
  </si>
  <si>
    <t xml:space="preserve">50 anni  </t>
  </si>
  <si>
    <t xml:space="preserve">51 anni  </t>
  </si>
  <si>
    <t xml:space="preserve">52 anni  </t>
  </si>
  <si>
    <t xml:space="preserve">53 anni  </t>
  </si>
  <si>
    <t xml:space="preserve">54 anni  </t>
  </si>
  <si>
    <t xml:space="preserve">55 anni  </t>
  </si>
  <si>
    <t xml:space="preserve">56 anni  </t>
  </si>
  <si>
    <t xml:space="preserve">57 anni  </t>
  </si>
  <si>
    <t xml:space="preserve">58 anni  </t>
  </si>
  <si>
    <t xml:space="preserve">59 anni  </t>
  </si>
  <si>
    <t xml:space="preserve">60 anni  </t>
  </si>
  <si>
    <t xml:space="preserve">61 anni  </t>
  </si>
  <si>
    <t xml:space="preserve">62 anni  </t>
  </si>
  <si>
    <t xml:space="preserve">63 anni  </t>
  </si>
  <si>
    <t xml:space="preserve">64 anni  </t>
  </si>
  <si>
    <t xml:space="preserve">65 anni  </t>
  </si>
  <si>
    <t xml:space="preserve">66 anni  </t>
  </si>
  <si>
    <t xml:space="preserve">67 anni  </t>
  </si>
  <si>
    <t xml:space="preserve">68 anni  </t>
  </si>
  <si>
    <t xml:space="preserve">69 anni  </t>
  </si>
  <si>
    <t xml:space="preserve">70 anni  </t>
  </si>
  <si>
    <t xml:space="preserve">71 anni  </t>
  </si>
  <si>
    <t xml:space="preserve">72 anni  </t>
  </si>
  <si>
    <t xml:space="preserve">73 anni  </t>
  </si>
  <si>
    <t xml:space="preserve">74 anni  </t>
  </si>
  <si>
    <t xml:space="preserve">75 anni  </t>
  </si>
  <si>
    <t xml:space="preserve">76 anni  </t>
  </si>
  <si>
    <t xml:space="preserve">77 anni  </t>
  </si>
  <si>
    <t xml:space="preserve">78 anni  </t>
  </si>
  <si>
    <t xml:space="preserve">79 anni  </t>
  </si>
  <si>
    <t xml:space="preserve">80 anni  </t>
  </si>
  <si>
    <t xml:space="preserve">81 anni  </t>
  </si>
  <si>
    <t xml:space="preserve">82 anni  </t>
  </si>
  <si>
    <t xml:space="preserve">83 anni  </t>
  </si>
  <si>
    <t xml:space="preserve">84 anni  </t>
  </si>
  <si>
    <t xml:space="preserve">85 anni  </t>
  </si>
  <si>
    <t xml:space="preserve">86 anni  </t>
  </si>
  <si>
    <t xml:space="preserve">87 anni  </t>
  </si>
  <si>
    <t xml:space="preserve">88 anni  </t>
  </si>
  <si>
    <t xml:space="preserve">89 anni  </t>
  </si>
  <si>
    <t xml:space="preserve">90 anni  </t>
  </si>
  <si>
    <t xml:space="preserve">91 anni  </t>
  </si>
  <si>
    <t xml:space="preserve">92 anni  </t>
  </si>
  <si>
    <t xml:space="preserve">93 anni  </t>
  </si>
  <si>
    <t xml:space="preserve">94 anni  </t>
  </si>
  <si>
    <t xml:space="preserve">95 anni  </t>
  </si>
  <si>
    <t xml:space="preserve">96 anni  </t>
  </si>
  <si>
    <t xml:space="preserve">97 anni  </t>
  </si>
  <si>
    <t xml:space="preserve">98 anni  </t>
  </si>
  <si>
    <t xml:space="preserve">99 anni  </t>
  </si>
  <si>
    <t xml:space="preserve">100 anni e più  </t>
  </si>
  <si>
    <t xml:space="preserve">Totale  </t>
  </si>
  <si>
    <t>0-17</t>
  </si>
  <si>
    <t>18-34</t>
  </si>
  <si>
    <t>35-54</t>
  </si>
  <si>
    <t>55-74</t>
  </si>
  <si>
    <t>75 anni e oltre</t>
  </si>
  <si>
    <t>Fonte: Elaborazioni dell'Ufficio di Statistica della Regione del Veneto su dati Istat</t>
  </si>
  <si>
    <t>Popolazione per classe di età e previsioni. Veneto - Anni 2000:2050</t>
  </si>
  <si>
    <t>I dati di previsione sono al 31/12 di ogni anno. Previsioni Istat in base 1/1/2022, scenario mediano</t>
  </si>
  <si>
    <t>Fig. 4.1.1 - Popolazione per classe di età e previsioni (*). Veneto - Anni 2000:2050</t>
  </si>
  <si>
    <t>(*)I dati di previsione sono al 31/12 di ogni anno. Previsioni Istat in base 1/1/2022, scenario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</si>
</sst>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0.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</font>
    <font>
      <sz val="11"/>
      <color indexed="8"/>
      <name val="Calibri"/>
      <family val="2"/>
      <scheme val="minor"/>
    </font>
    <font>
      <sz val="11"/>
      <name val="Calibri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</cellStyleXfs>
  <cellXfs count="20">
    <xf numFmtId="0" fontId="0" fillId="0" borderId="0" xfId="0"/>
    <xf numFmtId="0" fontId="7" fillId="0" borderId="0" xfId="0" applyFont="1" applyFill="1" applyBorder="1"/>
    <xf numFmtId="0" fontId="7" fillId="0" borderId="1" xfId="0" applyFont="1" applyFill="1" applyBorder="1"/>
    <xf numFmtId="166" fontId="0" fillId="0" borderId="0" xfId="0" applyNumberFormat="1"/>
    <xf numFmtId="0" fontId="9" fillId="0" borderId="0" xfId="0" applyFont="1"/>
    <xf numFmtId="0" fontId="7" fillId="0" borderId="0" xfId="0" applyFont="1"/>
    <xf numFmtId="0" fontId="5" fillId="0" borderId="0" xfId="3" applyFont="1" applyFill="1" applyBorder="1" applyAlignment="1">
      <alignment horizontal="left" vertical="top"/>
    </xf>
    <xf numFmtId="0" fontId="7" fillId="0" borderId="0" xfId="0" applyFont="1" applyBorder="1"/>
    <xf numFmtId="0" fontId="8" fillId="0" borderId="0" xfId="0" applyFont="1" applyFill="1" applyBorder="1"/>
    <xf numFmtId="165" fontId="7" fillId="0" borderId="0" xfId="1" applyNumberFormat="1" applyFont="1" applyFill="1" applyBorder="1"/>
    <xf numFmtId="0" fontId="8" fillId="0" borderId="6" xfId="0" applyFont="1" applyFill="1" applyBorder="1"/>
    <xf numFmtId="0" fontId="5" fillId="0" borderId="5" xfId="3" applyFont="1" applyFill="1" applyBorder="1" applyAlignment="1">
      <alignment horizontal="left" vertical="top" wrapText="1"/>
    </xf>
    <xf numFmtId="0" fontId="5" fillId="0" borderId="7" xfId="3" applyFont="1" applyFill="1" applyBorder="1" applyAlignment="1">
      <alignment horizontal="left" vertical="top" wrapText="1"/>
    </xf>
    <xf numFmtId="0" fontId="6" fillId="0" borderId="8" xfId="3" applyFont="1" applyFill="1" applyBorder="1" applyAlignment="1">
      <alignment horizontal="left" vertical="top" wrapText="1"/>
    </xf>
    <xf numFmtId="165" fontId="7" fillId="0" borderId="1" xfId="1" applyNumberFormat="1" applyFont="1" applyFill="1" applyBorder="1"/>
    <xf numFmtId="0" fontId="5" fillId="0" borderId="8" xfId="3" applyFont="1" applyFill="1" applyBorder="1" applyAlignment="1">
      <alignment horizontal="left" vertical="top" wrapText="1"/>
    </xf>
    <xf numFmtId="165" fontId="5" fillId="0" borderId="4" xfId="1" applyNumberFormat="1" applyFont="1" applyFill="1" applyBorder="1" applyAlignment="1">
      <alignment horizontal="left" vertical="top" wrapText="1"/>
    </xf>
    <xf numFmtId="165" fontId="7" fillId="0" borderId="2" xfId="1" applyNumberFormat="1" applyFont="1" applyFill="1" applyBorder="1"/>
    <xf numFmtId="165" fontId="7" fillId="0" borderId="3" xfId="1" applyNumberFormat="1" applyFont="1" applyFill="1" applyBorder="1"/>
    <xf numFmtId="0" fontId="10" fillId="0" borderId="0" xfId="0" applyFont="1"/>
  </cellXfs>
  <cellStyles count="5">
    <cellStyle name="Migliaia" xfId="1" builtinId="3"/>
    <cellStyle name="Normale" xfId="0" builtinId="0"/>
    <cellStyle name="Normale 2" xfId="2"/>
    <cellStyle name="Normale 3" xfId="3"/>
    <cellStyle name="Normale 4" xfId="4"/>
  </cellStyles>
  <dxfs count="0"/>
  <tableStyles count="0" defaultTableStyle="TableStyleMedium2" defaultPivotStyle="PivotStyleLight16"/>
  <colors>
    <mruColors>
      <color rgb="FFF39200"/>
      <color rgb="FFD78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3</xdr:row>
      <xdr:rowOff>56548</xdr:rowOff>
    </xdr:from>
    <xdr:to>
      <xdr:col>13</xdr:col>
      <xdr:colOff>123825</xdr:colOff>
      <xdr:row>18</xdr:row>
      <xdr:rowOff>66675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628048"/>
          <a:ext cx="7362825" cy="28676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1"/>
  <sheetViews>
    <sheetView tabSelected="1" workbookViewId="0">
      <selection activeCell="O5" sqref="O5"/>
    </sheetView>
  </sheetViews>
  <sheetFormatPr defaultRowHeight="15"/>
  <sheetData>
    <row r="2" spans="2:2">
      <c r="B2" s="4" t="s">
        <v>110</v>
      </c>
    </row>
    <row r="20" spans="2:2">
      <c r="B20" s="19" t="s">
        <v>111</v>
      </c>
    </row>
    <row r="21" spans="2:2">
      <c r="B21" s="19" t="s">
        <v>107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A116"/>
  <sheetViews>
    <sheetView zoomScaleNormal="100" workbookViewId="0">
      <selection activeCell="B2" sqref="B2"/>
    </sheetView>
  </sheetViews>
  <sheetFormatPr defaultRowHeight="15"/>
  <cols>
    <col min="2" max="2" width="12.28515625" customWidth="1"/>
    <col min="3" max="3" width="14.85546875" customWidth="1"/>
    <col min="4" max="53" width="14.5703125" bestFit="1" customWidth="1"/>
  </cols>
  <sheetData>
    <row r="2" spans="2:53" s="7" customFormat="1" ht="12.75">
      <c r="B2" s="4" t="s">
        <v>108</v>
      </c>
    </row>
    <row r="3" spans="2:53" s="1" customFormat="1" ht="12.75">
      <c r="B3" s="4"/>
    </row>
    <row r="4" spans="2:53" s="1" customFormat="1" ht="12">
      <c r="B4" s="6"/>
    </row>
    <row r="5" spans="2:53" s="8" customFormat="1" ht="12">
      <c r="B5" s="10"/>
      <c r="C5" s="11">
        <v>2000</v>
      </c>
      <c r="D5" s="11">
        <v>2001</v>
      </c>
      <c r="E5" s="11">
        <v>2002</v>
      </c>
      <c r="F5" s="11">
        <v>2003</v>
      </c>
      <c r="G5" s="11">
        <v>2004</v>
      </c>
      <c r="H5" s="11">
        <v>2005</v>
      </c>
      <c r="I5" s="11">
        <v>2006</v>
      </c>
      <c r="J5" s="11">
        <v>2007</v>
      </c>
      <c r="K5" s="11">
        <v>2008</v>
      </c>
      <c r="L5" s="11">
        <v>2009</v>
      </c>
      <c r="M5" s="11">
        <v>2010</v>
      </c>
      <c r="N5" s="11">
        <v>2011</v>
      </c>
      <c r="O5" s="11">
        <v>2012</v>
      </c>
      <c r="P5" s="11">
        <v>2013</v>
      </c>
      <c r="Q5" s="11">
        <v>2014</v>
      </c>
      <c r="R5" s="11">
        <v>2015</v>
      </c>
      <c r="S5" s="11">
        <v>2016</v>
      </c>
      <c r="T5" s="11">
        <v>2017</v>
      </c>
      <c r="U5" s="11">
        <v>2018</v>
      </c>
      <c r="V5" s="11">
        <v>2019</v>
      </c>
      <c r="W5" s="11">
        <v>2020</v>
      </c>
      <c r="X5" s="11">
        <v>2021</v>
      </c>
      <c r="Y5" s="11">
        <v>2022</v>
      </c>
      <c r="Z5" s="11">
        <v>2023</v>
      </c>
      <c r="AA5" s="11">
        <v>2024</v>
      </c>
      <c r="AB5" s="11">
        <v>2025</v>
      </c>
      <c r="AC5" s="11">
        <v>2026</v>
      </c>
      <c r="AD5" s="11">
        <v>2027</v>
      </c>
      <c r="AE5" s="11">
        <v>2028</v>
      </c>
      <c r="AF5" s="11">
        <v>2029</v>
      </c>
      <c r="AG5" s="11">
        <v>2030</v>
      </c>
      <c r="AH5" s="11">
        <v>2031</v>
      </c>
      <c r="AI5" s="11">
        <v>2032</v>
      </c>
      <c r="AJ5" s="11">
        <v>2033</v>
      </c>
      <c r="AK5" s="11">
        <v>2034</v>
      </c>
      <c r="AL5" s="11">
        <v>2035</v>
      </c>
      <c r="AM5" s="11">
        <v>2036</v>
      </c>
      <c r="AN5" s="11">
        <v>2037</v>
      </c>
      <c r="AO5" s="11">
        <v>2038</v>
      </c>
      <c r="AP5" s="11">
        <v>2039</v>
      </c>
      <c r="AQ5" s="11">
        <v>2040</v>
      </c>
      <c r="AR5" s="11">
        <v>2041</v>
      </c>
      <c r="AS5" s="11">
        <v>2042</v>
      </c>
      <c r="AT5" s="11">
        <v>2043</v>
      </c>
      <c r="AU5" s="11">
        <v>2044</v>
      </c>
      <c r="AV5" s="11">
        <v>2045</v>
      </c>
      <c r="AW5" s="11">
        <v>2046</v>
      </c>
      <c r="AX5" s="11">
        <v>2047</v>
      </c>
      <c r="AY5" s="11">
        <v>2048</v>
      </c>
      <c r="AZ5" s="11">
        <v>2049</v>
      </c>
      <c r="BA5" s="12">
        <v>2050</v>
      </c>
    </row>
    <row r="6" spans="2:53" s="1" customFormat="1" ht="12" hidden="1">
      <c r="B6" s="13" t="s">
        <v>0</v>
      </c>
      <c r="C6" s="1">
        <v>43013</v>
      </c>
      <c r="D6" s="1">
        <v>41833</v>
      </c>
      <c r="E6" s="1">
        <v>43304</v>
      </c>
      <c r="F6" s="1">
        <v>44015</v>
      </c>
      <c r="G6" s="1">
        <v>46745</v>
      </c>
      <c r="H6" s="1">
        <v>46131</v>
      </c>
      <c r="I6" s="1">
        <v>46819</v>
      </c>
      <c r="J6" s="1">
        <v>47393</v>
      </c>
      <c r="K6" s="1">
        <v>48371</v>
      </c>
      <c r="L6" s="1">
        <v>47197</v>
      </c>
      <c r="M6" s="1">
        <v>46491</v>
      </c>
      <c r="N6" s="1">
        <v>44980</v>
      </c>
      <c r="O6" s="1">
        <v>44383</v>
      </c>
      <c r="P6" s="1">
        <v>41844</v>
      </c>
      <c r="Q6" s="1">
        <v>40526</v>
      </c>
      <c r="R6" s="1">
        <v>38843</v>
      </c>
      <c r="S6" s="1">
        <v>37695</v>
      </c>
      <c r="T6" s="1">
        <v>36479</v>
      </c>
      <c r="U6" s="1">
        <v>35074</v>
      </c>
      <c r="V6" s="1">
        <v>33275</v>
      </c>
      <c r="W6" s="1">
        <v>32716</v>
      </c>
      <c r="X6" s="1">
        <v>32847</v>
      </c>
      <c r="Y6" s="1">
        <v>31839</v>
      </c>
      <c r="Z6" s="1">
        <v>32194</v>
      </c>
      <c r="AA6" s="1">
        <v>32527</v>
      </c>
      <c r="AB6" s="1">
        <v>32880</v>
      </c>
      <c r="AC6" s="1">
        <v>33263</v>
      </c>
      <c r="AD6" s="1">
        <v>33435</v>
      </c>
      <c r="AE6" s="1">
        <v>33635</v>
      </c>
      <c r="AF6" s="1">
        <v>33887</v>
      </c>
      <c r="AG6" s="1">
        <v>34160</v>
      </c>
      <c r="AH6" s="1">
        <v>34422</v>
      </c>
      <c r="AI6" s="1">
        <v>34664</v>
      </c>
      <c r="AJ6" s="1">
        <v>34955</v>
      </c>
      <c r="AK6" s="1">
        <v>35233</v>
      </c>
      <c r="AL6" s="1">
        <v>35459</v>
      </c>
      <c r="AM6" s="1">
        <v>35656</v>
      </c>
      <c r="AN6" s="1">
        <v>35842</v>
      </c>
      <c r="AO6" s="1">
        <v>35959</v>
      </c>
      <c r="AP6" s="1">
        <v>35995</v>
      </c>
      <c r="AQ6" s="1">
        <v>36012</v>
      </c>
      <c r="AR6" s="1">
        <v>35937</v>
      </c>
      <c r="AS6" s="1">
        <v>35820</v>
      </c>
      <c r="AT6" s="1">
        <v>35635</v>
      </c>
      <c r="AU6" s="1">
        <v>35400</v>
      </c>
      <c r="AV6" s="1">
        <v>35053</v>
      </c>
      <c r="AW6" s="1">
        <v>34685</v>
      </c>
      <c r="AX6" s="1">
        <v>34281</v>
      </c>
      <c r="AY6" s="1">
        <v>33855</v>
      </c>
      <c r="AZ6" s="1">
        <v>33420</v>
      </c>
      <c r="BA6" s="2">
        <v>33006</v>
      </c>
    </row>
    <row r="7" spans="2:53" s="1" customFormat="1" ht="12" hidden="1">
      <c r="B7" s="13" t="s">
        <v>1</v>
      </c>
      <c r="C7" s="1">
        <v>42148</v>
      </c>
      <c r="D7" s="1">
        <v>43067</v>
      </c>
      <c r="E7" s="1">
        <v>42300</v>
      </c>
      <c r="F7" s="1">
        <v>43642</v>
      </c>
      <c r="G7" s="1">
        <v>44556</v>
      </c>
      <c r="H7" s="1">
        <v>46773</v>
      </c>
      <c r="I7" s="1">
        <v>46399</v>
      </c>
      <c r="J7" s="1">
        <v>47191</v>
      </c>
      <c r="K7" s="1">
        <v>47684</v>
      </c>
      <c r="L7" s="1">
        <v>48335</v>
      </c>
      <c r="M7" s="1">
        <v>47085</v>
      </c>
      <c r="N7" s="1">
        <v>46404</v>
      </c>
      <c r="O7" s="1">
        <v>45024</v>
      </c>
      <c r="P7" s="1">
        <v>44207</v>
      </c>
      <c r="Q7" s="1">
        <v>41799</v>
      </c>
      <c r="R7" s="1">
        <v>40451</v>
      </c>
      <c r="S7" s="1">
        <v>38884</v>
      </c>
      <c r="T7" s="1">
        <v>37834</v>
      </c>
      <c r="U7" s="1">
        <v>36736</v>
      </c>
      <c r="V7" s="1">
        <v>35392</v>
      </c>
      <c r="W7" s="1">
        <v>33763</v>
      </c>
      <c r="X7" s="1">
        <v>32918</v>
      </c>
      <c r="Y7" s="1">
        <v>33103</v>
      </c>
      <c r="Z7" s="1">
        <v>32160</v>
      </c>
      <c r="AA7" s="1">
        <v>32441</v>
      </c>
      <c r="AB7" s="1">
        <v>32750</v>
      </c>
      <c r="AC7" s="1">
        <v>33099</v>
      </c>
      <c r="AD7" s="1">
        <v>33478</v>
      </c>
      <c r="AE7" s="1">
        <v>33649</v>
      </c>
      <c r="AF7" s="1">
        <v>33847</v>
      </c>
      <c r="AG7" s="1">
        <v>34097</v>
      </c>
      <c r="AH7" s="1">
        <v>34369</v>
      </c>
      <c r="AI7" s="1">
        <v>34630</v>
      </c>
      <c r="AJ7" s="1">
        <v>34871</v>
      </c>
      <c r="AK7" s="1">
        <v>35162</v>
      </c>
      <c r="AL7" s="1">
        <v>35438</v>
      </c>
      <c r="AM7" s="1">
        <v>35664</v>
      </c>
      <c r="AN7" s="1">
        <v>35860</v>
      </c>
      <c r="AO7" s="1">
        <v>36047</v>
      </c>
      <c r="AP7" s="1">
        <v>36163</v>
      </c>
      <c r="AQ7" s="1">
        <v>36200</v>
      </c>
      <c r="AR7" s="1">
        <v>36217</v>
      </c>
      <c r="AS7" s="1">
        <v>36141</v>
      </c>
      <c r="AT7" s="1">
        <v>36024</v>
      </c>
      <c r="AU7" s="1">
        <v>35840</v>
      </c>
      <c r="AV7" s="1">
        <v>35605</v>
      </c>
      <c r="AW7" s="1">
        <v>35259</v>
      </c>
      <c r="AX7" s="1">
        <v>34891</v>
      </c>
      <c r="AY7" s="1">
        <v>34486</v>
      </c>
      <c r="AZ7" s="1">
        <v>34060</v>
      </c>
      <c r="BA7" s="2">
        <v>33626</v>
      </c>
    </row>
    <row r="8" spans="2:53" s="1" customFormat="1" ht="12" hidden="1">
      <c r="B8" s="13" t="s">
        <v>2</v>
      </c>
      <c r="C8" s="1">
        <v>41680</v>
      </c>
      <c r="D8" s="1">
        <v>42478</v>
      </c>
      <c r="E8" s="1">
        <v>43651</v>
      </c>
      <c r="F8" s="1">
        <v>42765</v>
      </c>
      <c r="G8" s="1">
        <v>44059</v>
      </c>
      <c r="H8" s="1">
        <v>45013</v>
      </c>
      <c r="I8" s="1">
        <v>46993</v>
      </c>
      <c r="J8" s="1">
        <v>46724</v>
      </c>
      <c r="K8" s="1">
        <v>47564</v>
      </c>
      <c r="L8" s="1">
        <v>47620</v>
      </c>
      <c r="M8" s="1">
        <v>48138</v>
      </c>
      <c r="N8" s="1">
        <v>46882</v>
      </c>
      <c r="O8" s="1">
        <v>46474</v>
      </c>
      <c r="P8" s="1">
        <v>45008</v>
      </c>
      <c r="Q8" s="1">
        <v>43990</v>
      </c>
      <c r="R8" s="1">
        <v>41650</v>
      </c>
      <c r="S8" s="1">
        <v>40456</v>
      </c>
      <c r="T8" s="1">
        <v>38991</v>
      </c>
      <c r="U8" s="1">
        <v>37986</v>
      </c>
      <c r="V8" s="1">
        <v>36931</v>
      </c>
      <c r="W8" s="1">
        <v>35850</v>
      </c>
      <c r="X8" s="1">
        <v>33910</v>
      </c>
      <c r="Y8" s="1">
        <v>33205</v>
      </c>
      <c r="Z8" s="1">
        <v>33322</v>
      </c>
      <c r="AA8" s="1">
        <v>32392</v>
      </c>
      <c r="AB8" s="1">
        <v>32649</v>
      </c>
      <c r="AC8" s="1">
        <v>32955</v>
      </c>
      <c r="AD8" s="1">
        <v>33299</v>
      </c>
      <c r="AE8" s="1">
        <v>33676</v>
      </c>
      <c r="AF8" s="1">
        <v>33846</v>
      </c>
      <c r="AG8" s="1">
        <v>34043</v>
      </c>
      <c r="AH8" s="1">
        <v>34292</v>
      </c>
      <c r="AI8" s="1">
        <v>34563</v>
      </c>
      <c r="AJ8" s="1">
        <v>34823</v>
      </c>
      <c r="AK8" s="1">
        <v>35064</v>
      </c>
      <c r="AL8" s="1">
        <v>35353</v>
      </c>
      <c r="AM8" s="1">
        <v>35629</v>
      </c>
      <c r="AN8" s="1">
        <v>35855</v>
      </c>
      <c r="AO8" s="1">
        <v>36052</v>
      </c>
      <c r="AP8" s="1">
        <v>36238</v>
      </c>
      <c r="AQ8" s="1">
        <v>36354</v>
      </c>
      <c r="AR8" s="1">
        <v>36391</v>
      </c>
      <c r="AS8" s="1">
        <v>36407</v>
      </c>
      <c r="AT8" s="1">
        <v>36332</v>
      </c>
      <c r="AU8" s="1">
        <v>36216</v>
      </c>
      <c r="AV8" s="1">
        <v>36032</v>
      </c>
      <c r="AW8" s="1">
        <v>35797</v>
      </c>
      <c r="AX8" s="1">
        <v>35451</v>
      </c>
      <c r="AY8" s="1">
        <v>35083</v>
      </c>
      <c r="AZ8" s="1">
        <v>34679</v>
      </c>
      <c r="BA8" s="2">
        <v>34253</v>
      </c>
    </row>
    <row r="9" spans="2:53" s="1" customFormat="1" ht="12" hidden="1">
      <c r="B9" s="13" t="s">
        <v>3</v>
      </c>
      <c r="C9" s="1">
        <v>40949</v>
      </c>
      <c r="D9" s="1">
        <v>41812</v>
      </c>
      <c r="E9" s="1">
        <v>42848</v>
      </c>
      <c r="F9" s="1">
        <v>44153</v>
      </c>
      <c r="G9" s="1">
        <v>43291</v>
      </c>
      <c r="H9" s="1">
        <v>44465</v>
      </c>
      <c r="I9" s="1">
        <v>45266</v>
      </c>
      <c r="J9" s="1">
        <v>47374</v>
      </c>
      <c r="K9" s="1">
        <v>47075</v>
      </c>
      <c r="L9" s="1">
        <v>47560</v>
      </c>
      <c r="M9" s="1">
        <v>47468</v>
      </c>
      <c r="N9" s="1">
        <v>47957</v>
      </c>
      <c r="O9" s="1">
        <v>46951</v>
      </c>
      <c r="P9" s="1">
        <v>46444</v>
      </c>
      <c r="Q9" s="1">
        <v>44842</v>
      </c>
      <c r="R9" s="1">
        <v>43756</v>
      </c>
      <c r="S9" s="1">
        <v>41501</v>
      </c>
      <c r="T9" s="1">
        <v>40452</v>
      </c>
      <c r="U9" s="1">
        <v>39103</v>
      </c>
      <c r="V9" s="1">
        <v>38142</v>
      </c>
      <c r="W9" s="1">
        <v>37405</v>
      </c>
      <c r="X9" s="1">
        <v>36006</v>
      </c>
      <c r="Y9" s="1">
        <v>34215</v>
      </c>
      <c r="Z9" s="1">
        <v>33367</v>
      </c>
      <c r="AA9" s="1">
        <v>33532</v>
      </c>
      <c r="AB9" s="1">
        <v>32583</v>
      </c>
      <c r="AC9" s="1">
        <v>32837</v>
      </c>
      <c r="AD9" s="1">
        <v>33139</v>
      </c>
      <c r="AE9" s="1">
        <v>33482</v>
      </c>
      <c r="AF9" s="1">
        <v>33857</v>
      </c>
      <c r="AG9" s="1">
        <v>34026</v>
      </c>
      <c r="AH9" s="1">
        <v>34223</v>
      </c>
      <c r="AI9" s="1">
        <v>34471</v>
      </c>
      <c r="AJ9" s="1">
        <v>34741</v>
      </c>
      <c r="AK9" s="1">
        <v>35001</v>
      </c>
      <c r="AL9" s="1">
        <v>35241</v>
      </c>
      <c r="AM9" s="1">
        <v>35530</v>
      </c>
      <c r="AN9" s="1">
        <v>35806</v>
      </c>
      <c r="AO9" s="1">
        <v>36032</v>
      </c>
      <c r="AP9" s="1">
        <v>36228</v>
      </c>
      <c r="AQ9" s="1">
        <v>36414</v>
      </c>
      <c r="AR9" s="1">
        <v>36530</v>
      </c>
      <c r="AS9" s="1">
        <v>36567</v>
      </c>
      <c r="AT9" s="1">
        <v>36584</v>
      </c>
      <c r="AU9" s="1">
        <v>36509</v>
      </c>
      <c r="AV9" s="1">
        <v>36393</v>
      </c>
      <c r="AW9" s="1">
        <v>36210</v>
      </c>
      <c r="AX9" s="1">
        <v>35976</v>
      </c>
      <c r="AY9" s="1">
        <v>35630</v>
      </c>
      <c r="AZ9" s="1">
        <v>35262</v>
      </c>
      <c r="BA9" s="2">
        <v>34858</v>
      </c>
    </row>
    <row r="10" spans="2:53" s="1" customFormat="1" ht="12" hidden="1">
      <c r="B10" s="13" t="s">
        <v>4</v>
      </c>
      <c r="C10" s="1">
        <v>40651</v>
      </c>
      <c r="D10" s="1">
        <v>41028</v>
      </c>
      <c r="E10" s="1">
        <v>42228</v>
      </c>
      <c r="F10" s="1">
        <v>43277</v>
      </c>
      <c r="G10" s="1">
        <v>44645</v>
      </c>
      <c r="H10" s="1">
        <v>43824</v>
      </c>
      <c r="I10" s="1">
        <v>44741</v>
      </c>
      <c r="J10" s="1">
        <v>45705</v>
      </c>
      <c r="K10" s="1">
        <v>47660</v>
      </c>
      <c r="L10" s="1">
        <v>47134</v>
      </c>
      <c r="M10" s="1">
        <v>47431</v>
      </c>
      <c r="N10" s="1">
        <v>47284</v>
      </c>
      <c r="O10" s="1">
        <v>48107</v>
      </c>
      <c r="P10" s="1">
        <v>46945</v>
      </c>
      <c r="Q10" s="1">
        <v>46236</v>
      </c>
      <c r="R10" s="1">
        <v>44658</v>
      </c>
      <c r="S10" s="1">
        <v>43648</v>
      </c>
      <c r="T10" s="1">
        <v>41422</v>
      </c>
      <c r="U10" s="1">
        <v>40497</v>
      </c>
      <c r="V10" s="1">
        <v>39268</v>
      </c>
      <c r="W10" s="1">
        <v>38658</v>
      </c>
      <c r="X10" s="1">
        <v>37496</v>
      </c>
      <c r="Y10" s="1">
        <v>36297</v>
      </c>
      <c r="Z10" s="1">
        <v>34331</v>
      </c>
      <c r="AA10" s="1">
        <v>33565</v>
      </c>
      <c r="AB10" s="1">
        <v>33704</v>
      </c>
      <c r="AC10" s="1">
        <v>32756</v>
      </c>
      <c r="AD10" s="1">
        <v>33007</v>
      </c>
      <c r="AE10" s="1">
        <v>33308</v>
      </c>
      <c r="AF10" s="1">
        <v>33650</v>
      </c>
      <c r="AG10" s="1">
        <v>34023</v>
      </c>
      <c r="AH10" s="1">
        <v>34191</v>
      </c>
      <c r="AI10" s="1">
        <v>34388</v>
      </c>
      <c r="AJ10" s="1">
        <v>34636</v>
      </c>
      <c r="AK10" s="1">
        <v>34906</v>
      </c>
      <c r="AL10" s="1">
        <v>35164</v>
      </c>
      <c r="AM10" s="1">
        <v>35404</v>
      </c>
      <c r="AN10" s="1">
        <v>35693</v>
      </c>
      <c r="AO10" s="1">
        <v>35969</v>
      </c>
      <c r="AP10" s="1">
        <v>36195</v>
      </c>
      <c r="AQ10" s="1">
        <v>36391</v>
      </c>
      <c r="AR10" s="1">
        <v>36577</v>
      </c>
      <c r="AS10" s="1">
        <v>36693</v>
      </c>
      <c r="AT10" s="1">
        <v>36730</v>
      </c>
      <c r="AU10" s="1">
        <v>36748</v>
      </c>
      <c r="AV10" s="1">
        <v>36674</v>
      </c>
      <c r="AW10" s="1">
        <v>36558</v>
      </c>
      <c r="AX10" s="1">
        <v>36375</v>
      </c>
      <c r="AY10" s="1">
        <v>36141</v>
      </c>
      <c r="AZ10" s="1">
        <v>35796</v>
      </c>
      <c r="BA10" s="2">
        <v>35428</v>
      </c>
    </row>
    <row r="11" spans="2:53" s="1" customFormat="1" ht="12" hidden="1">
      <c r="B11" s="13" t="s">
        <v>5</v>
      </c>
      <c r="C11" s="1">
        <v>39509</v>
      </c>
      <c r="D11" s="1">
        <v>40895</v>
      </c>
      <c r="E11" s="1">
        <v>41563</v>
      </c>
      <c r="F11" s="1">
        <v>42675</v>
      </c>
      <c r="G11" s="1">
        <v>43771</v>
      </c>
      <c r="H11" s="1">
        <v>45152</v>
      </c>
      <c r="I11" s="1">
        <v>44175</v>
      </c>
      <c r="J11" s="1">
        <v>45211</v>
      </c>
      <c r="K11" s="1">
        <v>46147</v>
      </c>
      <c r="L11" s="1">
        <v>47665</v>
      </c>
      <c r="M11" s="1">
        <v>47080</v>
      </c>
      <c r="N11" s="1">
        <v>47338</v>
      </c>
      <c r="O11" s="1">
        <v>47417</v>
      </c>
      <c r="P11" s="1">
        <v>48110</v>
      </c>
      <c r="Q11" s="1">
        <v>46877</v>
      </c>
      <c r="R11" s="1">
        <v>46069</v>
      </c>
      <c r="S11" s="1">
        <v>44463</v>
      </c>
      <c r="T11" s="1">
        <v>43589</v>
      </c>
      <c r="U11" s="1">
        <v>41589</v>
      </c>
      <c r="V11" s="1">
        <v>40633</v>
      </c>
      <c r="W11" s="1">
        <v>39762</v>
      </c>
      <c r="X11" s="1">
        <v>38600</v>
      </c>
      <c r="Y11" s="1">
        <v>37703</v>
      </c>
      <c r="Z11" s="1">
        <v>36389</v>
      </c>
      <c r="AA11" s="1">
        <v>34518</v>
      </c>
      <c r="AB11" s="1">
        <v>33727</v>
      </c>
      <c r="AC11" s="1">
        <v>33862</v>
      </c>
      <c r="AD11" s="1">
        <v>32915</v>
      </c>
      <c r="AE11" s="1">
        <v>33165</v>
      </c>
      <c r="AF11" s="1">
        <v>33465</v>
      </c>
      <c r="AG11" s="1">
        <v>33806</v>
      </c>
      <c r="AH11" s="1">
        <v>34177</v>
      </c>
      <c r="AI11" s="1">
        <v>34346</v>
      </c>
      <c r="AJ11" s="1">
        <v>34541</v>
      </c>
      <c r="AK11" s="1">
        <v>34789</v>
      </c>
      <c r="AL11" s="1">
        <v>35059</v>
      </c>
      <c r="AM11" s="1">
        <v>35317</v>
      </c>
      <c r="AN11" s="1">
        <v>35557</v>
      </c>
      <c r="AO11" s="1">
        <v>35846</v>
      </c>
      <c r="AP11" s="1">
        <v>36122</v>
      </c>
      <c r="AQ11" s="1">
        <v>36347</v>
      </c>
      <c r="AR11" s="1">
        <v>36544</v>
      </c>
      <c r="AS11" s="1">
        <v>36730</v>
      </c>
      <c r="AT11" s="1">
        <v>36846</v>
      </c>
      <c r="AU11" s="1">
        <v>36883</v>
      </c>
      <c r="AV11" s="1">
        <v>36902</v>
      </c>
      <c r="AW11" s="1">
        <v>36828</v>
      </c>
      <c r="AX11" s="1">
        <v>36713</v>
      </c>
      <c r="AY11" s="1">
        <v>36530</v>
      </c>
      <c r="AZ11" s="1">
        <v>36296</v>
      </c>
      <c r="BA11" s="2">
        <v>35951</v>
      </c>
    </row>
    <row r="12" spans="2:53" s="1" customFormat="1" ht="12" hidden="1">
      <c r="B12" s="13" t="s">
        <v>6</v>
      </c>
      <c r="C12" s="1">
        <v>39089</v>
      </c>
      <c r="D12" s="1">
        <v>39697</v>
      </c>
      <c r="E12" s="1">
        <v>41400</v>
      </c>
      <c r="F12" s="1">
        <v>42170</v>
      </c>
      <c r="G12" s="1">
        <v>43249</v>
      </c>
      <c r="H12" s="1">
        <v>44263</v>
      </c>
      <c r="I12" s="1">
        <v>45573</v>
      </c>
      <c r="J12" s="1">
        <v>44670</v>
      </c>
      <c r="K12" s="1">
        <v>45557</v>
      </c>
      <c r="L12" s="1">
        <v>46250</v>
      </c>
      <c r="M12" s="1">
        <v>47475</v>
      </c>
      <c r="N12" s="1">
        <v>47036</v>
      </c>
      <c r="O12" s="1">
        <v>47435</v>
      </c>
      <c r="P12" s="1">
        <v>47348</v>
      </c>
      <c r="Q12" s="1">
        <v>47895</v>
      </c>
      <c r="R12" s="1">
        <v>46757</v>
      </c>
      <c r="S12" s="1">
        <v>45845</v>
      </c>
      <c r="T12" s="1">
        <v>44408</v>
      </c>
      <c r="U12" s="1">
        <v>43709</v>
      </c>
      <c r="V12" s="1">
        <v>41614</v>
      </c>
      <c r="W12" s="1">
        <v>40763</v>
      </c>
      <c r="X12" s="1">
        <v>39698</v>
      </c>
      <c r="Y12" s="1">
        <v>38844</v>
      </c>
      <c r="Z12" s="1">
        <v>37853</v>
      </c>
      <c r="AA12" s="1">
        <v>36563</v>
      </c>
      <c r="AB12" s="1">
        <v>34673</v>
      </c>
      <c r="AC12" s="1">
        <v>33877</v>
      </c>
      <c r="AD12" s="1">
        <v>34008</v>
      </c>
      <c r="AE12" s="1">
        <v>33064</v>
      </c>
      <c r="AF12" s="1">
        <v>33313</v>
      </c>
      <c r="AG12" s="1">
        <v>33612</v>
      </c>
      <c r="AH12" s="1">
        <v>33953</v>
      </c>
      <c r="AI12" s="1">
        <v>34323</v>
      </c>
      <c r="AJ12" s="1">
        <v>34491</v>
      </c>
      <c r="AK12" s="1">
        <v>34687</v>
      </c>
      <c r="AL12" s="1">
        <v>34934</v>
      </c>
      <c r="AM12" s="1">
        <v>35203</v>
      </c>
      <c r="AN12" s="1">
        <v>35462</v>
      </c>
      <c r="AO12" s="1">
        <v>35701</v>
      </c>
      <c r="AP12" s="1">
        <v>35990</v>
      </c>
      <c r="AQ12" s="1">
        <v>36266</v>
      </c>
      <c r="AR12" s="1">
        <v>36491</v>
      </c>
      <c r="AS12" s="1">
        <v>36688</v>
      </c>
      <c r="AT12" s="1">
        <v>36874</v>
      </c>
      <c r="AU12" s="1">
        <v>36991</v>
      </c>
      <c r="AV12" s="1">
        <v>37029</v>
      </c>
      <c r="AW12" s="1">
        <v>37047</v>
      </c>
      <c r="AX12" s="1">
        <v>36974</v>
      </c>
      <c r="AY12" s="1">
        <v>36859</v>
      </c>
      <c r="AZ12" s="1">
        <v>36677</v>
      </c>
      <c r="BA12" s="2">
        <v>36443</v>
      </c>
    </row>
    <row r="13" spans="2:53" s="1" customFormat="1" ht="12" hidden="1">
      <c r="B13" s="13" t="s">
        <v>7</v>
      </c>
      <c r="C13" s="1">
        <v>39696</v>
      </c>
      <c r="D13" s="1">
        <v>39272</v>
      </c>
      <c r="E13" s="1">
        <v>40179</v>
      </c>
      <c r="F13" s="1">
        <v>41871</v>
      </c>
      <c r="G13" s="1">
        <v>42664</v>
      </c>
      <c r="H13" s="1">
        <v>43808</v>
      </c>
      <c r="I13" s="1">
        <v>44603</v>
      </c>
      <c r="J13" s="1">
        <v>46108</v>
      </c>
      <c r="K13" s="1">
        <v>45138</v>
      </c>
      <c r="L13" s="1">
        <v>45704</v>
      </c>
      <c r="M13" s="1">
        <v>46299</v>
      </c>
      <c r="N13" s="1">
        <v>47388</v>
      </c>
      <c r="O13" s="1">
        <v>47122</v>
      </c>
      <c r="P13" s="1">
        <v>47381</v>
      </c>
      <c r="Q13" s="1">
        <v>47260</v>
      </c>
      <c r="R13" s="1">
        <v>47727</v>
      </c>
      <c r="S13" s="1">
        <v>46561</v>
      </c>
      <c r="T13" s="1">
        <v>45788</v>
      </c>
      <c r="U13" s="1">
        <v>44418</v>
      </c>
      <c r="V13" s="1">
        <v>43637</v>
      </c>
      <c r="W13" s="1">
        <v>41764</v>
      </c>
      <c r="X13" s="1">
        <v>41004</v>
      </c>
      <c r="Y13" s="1">
        <v>39996</v>
      </c>
      <c r="Z13" s="1">
        <v>38934</v>
      </c>
      <c r="AA13" s="1">
        <v>38020</v>
      </c>
      <c r="AB13" s="1">
        <v>36709</v>
      </c>
      <c r="AC13" s="1">
        <v>34818</v>
      </c>
      <c r="AD13" s="1">
        <v>34018</v>
      </c>
      <c r="AE13" s="1">
        <v>34146</v>
      </c>
      <c r="AF13" s="1">
        <v>33205</v>
      </c>
      <c r="AG13" s="1">
        <v>33454</v>
      </c>
      <c r="AH13" s="1">
        <v>33752</v>
      </c>
      <c r="AI13" s="1">
        <v>34092</v>
      </c>
      <c r="AJ13" s="1">
        <v>34461</v>
      </c>
      <c r="AK13" s="1">
        <v>34630</v>
      </c>
      <c r="AL13" s="1">
        <v>34825</v>
      </c>
      <c r="AM13" s="1">
        <v>35072</v>
      </c>
      <c r="AN13" s="1">
        <v>35341</v>
      </c>
      <c r="AO13" s="1">
        <v>35600</v>
      </c>
      <c r="AP13" s="1">
        <v>35838</v>
      </c>
      <c r="AQ13" s="1">
        <v>36127</v>
      </c>
      <c r="AR13" s="1">
        <v>36403</v>
      </c>
      <c r="AS13" s="1">
        <v>36629</v>
      </c>
      <c r="AT13" s="1">
        <v>36825</v>
      </c>
      <c r="AU13" s="1">
        <v>37012</v>
      </c>
      <c r="AV13" s="1">
        <v>37129</v>
      </c>
      <c r="AW13" s="1">
        <v>37167</v>
      </c>
      <c r="AX13" s="1">
        <v>37187</v>
      </c>
      <c r="AY13" s="1">
        <v>37113</v>
      </c>
      <c r="AZ13" s="1">
        <v>36999</v>
      </c>
      <c r="BA13" s="2">
        <v>36817</v>
      </c>
    </row>
    <row r="14" spans="2:53" s="1" customFormat="1" ht="12" hidden="1">
      <c r="B14" s="13" t="s">
        <v>8</v>
      </c>
      <c r="C14" s="1">
        <v>40807</v>
      </c>
      <c r="D14" s="1">
        <v>39892</v>
      </c>
      <c r="E14" s="1">
        <v>39735</v>
      </c>
      <c r="F14" s="1">
        <v>40615</v>
      </c>
      <c r="G14" s="1">
        <v>42329</v>
      </c>
      <c r="H14" s="1">
        <v>43230</v>
      </c>
      <c r="I14" s="1">
        <v>44180</v>
      </c>
      <c r="J14" s="1">
        <v>45101</v>
      </c>
      <c r="K14" s="1">
        <v>46572</v>
      </c>
      <c r="L14" s="1">
        <v>45291</v>
      </c>
      <c r="M14" s="1">
        <v>45761</v>
      </c>
      <c r="N14" s="1">
        <v>46328</v>
      </c>
      <c r="O14" s="1">
        <v>47505</v>
      </c>
      <c r="P14" s="1">
        <v>47049</v>
      </c>
      <c r="Q14" s="1">
        <v>47250</v>
      </c>
      <c r="R14" s="1">
        <v>47093</v>
      </c>
      <c r="S14" s="1">
        <v>47560</v>
      </c>
      <c r="T14" s="1">
        <v>46487</v>
      </c>
      <c r="U14" s="1">
        <v>45827</v>
      </c>
      <c r="V14" s="1">
        <v>44439</v>
      </c>
      <c r="W14" s="1">
        <v>43725</v>
      </c>
      <c r="X14" s="1">
        <v>41927</v>
      </c>
      <c r="Y14" s="1">
        <v>41259</v>
      </c>
      <c r="Z14" s="1">
        <v>40014</v>
      </c>
      <c r="AA14" s="1">
        <v>39096</v>
      </c>
      <c r="AB14" s="1">
        <v>38161</v>
      </c>
      <c r="AC14" s="1">
        <v>36846</v>
      </c>
      <c r="AD14" s="1">
        <v>34955</v>
      </c>
      <c r="AE14" s="1">
        <v>34153</v>
      </c>
      <c r="AF14" s="1">
        <v>34280</v>
      </c>
      <c r="AG14" s="1">
        <v>33341</v>
      </c>
      <c r="AH14" s="1">
        <v>33589</v>
      </c>
      <c r="AI14" s="1">
        <v>33887</v>
      </c>
      <c r="AJ14" s="1">
        <v>34227</v>
      </c>
      <c r="AK14" s="1">
        <v>34595</v>
      </c>
      <c r="AL14" s="1">
        <v>34763</v>
      </c>
      <c r="AM14" s="1">
        <v>34958</v>
      </c>
      <c r="AN14" s="1">
        <v>35205</v>
      </c>
      <c r="AO14" s="1">
        <v>35474</v>
      </c>
      <c r="AP14" s="1">
        <v>35732</v>
      </c>
      <c r="AQ14" s="1">
        <v>35971</v>
      </c>
      <c r="AR14" s="1">
        <v>36260</v>
      </c>
      <c r="AS14" s="1">
        <v>36536</v>
      </c>
      <c r="AT14" s="1">
        <v>36761</v>
      </c>
      <c r="AU14" s="1">
        <v>36958</v>
      </c>
      <c r="AV14" s="1">
        <v>37146</v>
      </c>
      <c r="AW14" s="1">
        <v>37263</v>
      </c>
      <c r="AX14" s="1">
        <v>37301</v>
      </c>
      <c r="AY14" s="1">
        <v>37321</v>
      </c>
      <c r="AZ14" s="1">
        <v>37248</v>
      </c>
      <c r="BA14" s="2">
        <v>37134</v>
      </c>
    </row>
    <row r="15" spans="2:53" s="1" customFormat="1" ht="12" hidden="1">
      <c r="B15" s="13" t="s">
        <v>9</v>
      </c>
      <c r="C15" s="1">
        <v>40328</v>
      </c>
      <c r="D15" s="1">
        <v>41009</v>
      </c>
      <c r="E15" s="1">
        <v>40316</v>
      </c>
      <c r="F15" s="1">
        <v>40242</v>
      </c>
      <c r="G15" s="1">
        <v>41066</v>
      </c>
      <c r="H15" s="1">
        <v>42862</v>
      </c>
      <c r="I15" s="1">
        <v>43657</v>
      </c>
      <c r="J15" s="1">
        <v>44729</v>
      </c>
      <c r="K15" s="1">
        <v>45556</v>
      </c>
      <c r="L15" s="1">
        <v>46853</v>
      </c>
      <c r="M15" s="1">
        <v>45404</v>
      </c>
      <c r="N15" s="1">
        <v>45832</v>
      </c>
      <c r="O15" s="1">
        <v>46443</v>
      </c>
      <c r="P15" s="1">
        <v>47526</v>
      </c>
      <c r="Q15" s="1">
        <v>46928</v>
      </c>
      <c r="R15" s="1">
        <v>47120</v>
      </c>
      <c r="S15" s="1">
        <v>46911</v>
      </c>
      <c r="T15" s="1">
        <v>47479</v>
      </c>
      <c r="U15" s="1">
        <v>46560</v>
      </c>
      <c r="V15" s="1">
        <v>45848</v>
      </c>
      <c r="W15" s="1">
        <v>44576</v>
      </c>
      <c r="X15" s="1">
        <v>43979</v>
      </c>
      <c r="Y15" s="1">
        <v>42205</v>
      </c>
      <c r="Z15" s="1">
        <v>41304</v>
      </c>
      <c r="AA15" s="1">
        <v>40171</v>
      </c>
      <c r="AB15" s="1">
        <v>39234</v>
      </c>
      <c r="AC15" s="1">
        <v>38297</v>
      </c>
      <c r="AD15" s="1">
        <v>36979</v>
      </c>
      <c r="AE15" s="1">
        <v>35088</v>
      </c>
      <c r="AF15" s="1">
        <v>34285</v>
      </c>
      <c r="AG15" s="1">
        <v>34411</v>
      </c>
      <c r="AH15" s="1">
        <v>33474</v>
      </c>
      <c r="AI15" s="1">
        <v>33722</v>
      </c>
      <c r="AJ15" s="1">
        <v>34019</v>
      </c>
      <c r="AK15" s="1">
        <v>34359</v>
      </c>
      <c r="AL15" s="1">
        <v>34726</v>
      </c>
      <c r="AM15" s="1">
        <v>34894</v>
      </c>
      <c r="AN15" s="1">
        <v>35088</v>
      </c>
      <c r="AO15" s="1">
        <v>35335</v>
      </c>
      <c r="AP15" s="1">
        <v>35604</v>
      </c>
      <c r="AQ15" s="1">
        <v>35862</v>
      </c>
      <c r="AR15" s="1">
        <v>36101</v>
      </c>
      <c r="AS15" s="1">
        <v>36390</v>
      </c>
      <c r="AT15" s="1">
        <v>36665</v>
      </c>
      <c r="AU15" s="1">
        <v>36891</v>
      </c>
      <c r="AV15" s="1">
        <v>37088</v>
      </c>
      <c r="AW15" s="1">
        <v>37276</v>
      </c>
      <c r="AX15" s="1">
        <v>37394</v>
      </c>
      <c r="AY15" s="1">
        <v>37432</v>
      </c>
      <c r="AZ15" s="1">
        <v>37452</v>
      </c>
      <c r="BA15" s="2">
        <v>37379</v>
      </c>
    </row>
    <row r="16" spans="2:53" s="1" customFormat="1" ht="12" hidden="1">
      <c r="B16" s="13" t="s">
        <v>10</v>
      </c>
      <c r="C16" s="1">
        <v>40808</v>
      </c>
      <c r="D16" s="1">
        <v>40827</v>
      </c>
      <c r="E16" s="1">
        <v>41348</v>
      </c>
      <c r="F16" s="1">
        <v>40749</v>
      </c>
      <c r="G16" s="1">
        <v>40905</v>
      </c>
      <c r="H16" s="1">
        <v>41543</v>
      </c>
      <c r="I16" s="1">
        <v>43175</v>
      </c>
      <c r="J16" s="1">
        <v>44180</v>
      </c>
      <c r="K16" s="1">
        <v>45233</v>
      </c>
      <c r="L16" s="1">
        <v>45734</v>
      </c>
      <c r="M16" s="1">
        <v>47027</v>
      </c>
      <c r="N16" s="1">
        <v>45521</v>
      </c>
      <c r="O16" s="1">
        <v>45937</v>
      </c>
      <c r="P16" s="1">
        <v>46454</v>
      </c>
      <c r="Q16" s="1">
        <v>47433</v>
      </c>
      <c r="R16" s="1">
        <v>46736</v>
      </c>
      <c r="S16" s="1">
        <v>47005</v>
      </c>
      <c r="T16" s="1">
        <v>46867</v>
      </c>
      <c r="U16" s="1">
        <v>47540</v>
      </c>
      <c r="V16" s="1">
        <v>46493</v>
      </c>
      <c r="W16" s="1">
        <v>45871</v>
      </c>
      <c r="X16" s="1">
        <v>44750</v>
      </c>
      <c r="Y16" s="1">
        <v>44151</v>
      </c>
      <c r="Z16" s="1">
        <v>42215</v>
      </c>
      <c r="AA16" s="1">
        <v>41459</v>
      </c>
      <c r="AB16" s="1">
        <v>40307</v>
      </c>
      <c r="AC16" s="1">
        <v>39368</v>
      </c>
      <c r="AD16" s="1">
        <v>38429</v>
      </c>
      <c r="AE16" s="1">
        <v>37110</v>
      </c>
      <c r="AF16" s="1">
        <v>35221</v>
      </c>
      <c r="AG16" s="1">
        <v>34416</v>
      </c>
      <c r="AH16" s="1">
        <v>34541</v>
      </c>
      <c r="AI16" s="1">
        <v>33606</v>
      </c>
      <c r="AJ16" s="1">
        <v>33854</v>
      </c>
      <c r="AK16" s="1">
        <v>34151</v>
      </c>
      <c r="AL16" s="1">
        <v>34489</v>
      </c>
      <c r="AM16" s="1">
        <v>34856</v>
      </c>
      <c r="AN16" s="1">
        <v>35023</v>
      </c>
      <c r="AO16" s="1">
        <v>35218</v>
      </c>
      <c r="AP16" s="1">
        <v>35465</v>
      </c>
      <c r="AQ16" s="1">
        <v>35734</v>
      </c>
      <c r="AR16" s="1">
        <v>35991</v>
      </c>
      <c r="AS16" s="1">
        <v>36230</v>
      </c>
      <c r="AT16" s="1">
        <v>36518</v>
      </c>
      <c r="AU16" s="1">
        <v>36794</v>
      </c>
      <c r="AV16" s="1">
        <v>37021</v>
      </c>
      <c r="AW16" s="1">
        <v>37218</v>
      </c>
      <c r="AX16" s="1">
        <v>37406</v>
      </c>
      <c r="AY16" s="1">
        <v>37524</v>
      </c>
      <c r="AZ16" s="1">
        <v>37563</v>
      </c>
      <c r="BA16" s="2">
        <v>37583</v>
      </c>
    </row>
    <row r="17" spans="2:53" s="1" customFormat="1" ht="12" hidden="1">
      <c r="B17" s="13" t="s">
        <v>11</v>
      </c>
      <c r="C17" s="1">
        <v>39506</v>
      </c>
      <c r="D17" s="1">
        <v>41208</v>
      </c>
      <c r="E17" s="1">
        <v>41218</v>
      </c>
      <c r="F17" s="1">
        <v>41806</v>
      </c>
      <c r="G17" s="1">
        <v>41218</v>
      </c>
      <c r="H17" s="1">
        <v>41467</v>
      </c>
      <c r="I17" s="1">
        <v>41918</v>
      </c>
      <c r="J17" s="1">
        <v>43749</v>
      </c>
      <c r="K17" s="1">
        <v>44746</v>
      </c>
      <c r="L17" s="1">
        <v>45552</v>
      </c>
      <c r="M17" s="1">
        <v>45870</v>
      </c>
      <c r="N17" s="1">
        <v>47132</v>
      </c>
      <c r="O17" s="1">
        <v>45596</v>
      </c>
      <c r="P17" s="1">
        <v>45919</v>
      </c>
      <c r="Q17" s="1">
        <v>46387</v>
      </c>
      <c r="R17" s="1">
        <v>47348</v>
      </c>
      <c r="S17" s="1">
        <v>46593</v>
      </c>
      <c r="T17" s="1">
        <v>46949</v>
      </c>
      <c r="U17" s="1">
        <v>46974</v>
      </c>
      <c r="V17" s="1">
        <v>47439</v>
      </c>
      <c r="W17" s="1">
        <v>46584</v>
      </c>
      <c r="X17" s="1">
        <v>46077</v>
      </c>
      <c r="Y17" s="1">
        <v>44940</v>
      </c>
      <c r="Z17" s="1">
        <v>44260</v>
      </c>
      <c r="AA17" s="1">
        <v>42369</v>
      </c>
      <c r="AB17" s="1">
        <v>41596</v>
      </c>
      <c r="AC17" s="1">
        <v>40442</v>
      </c>
      <c r="AD17" s="1">
        <v>39502</v>
      </c>
      <c r="AE17" s="1">
        <v>38562</v>
      </c>
      <c r="AF17" s="1">
        <v>37243</v>
      </c>
      <c r="AG17" s="1">
        <v>35355</v>
      </c>
      <c r="AH17" s="1">
        <v>34549</v>
      </c>
      <c r="AI17" s="1">
        <v>34672</v>
      </c>
      <c r="AJ17" s="1">
        <v>33740</v>
      </c>
      <c r="AK17" s="1">
        <v>33987</v>
      </c>
      <c r="AL17" s="1">
        <v>34283</v>
      </c>
      <c r="AM17" s="1">
        <v>34621</v>
      </c>
      <c r="AN17" s="1">
        <v>34987</v>
      </c>
      <c r="AO17" s="1">
        <v>35155</v>
      </c>
      <c r="AP17" s="1">
        <v>35349</v>
      </c>
      <c r="AQ17" s="1">
        <v>35595</v>
      </c>
      <c r="AR17" s="1">
        <v>35864</v>
      </c>
      <c r="AS17" s="1">
        <v>36121</v>
      </c>
      <c r="AT17" s="1">
        <v>36359</v>
      </c>
      <c r="AU17" s="1">
        <v>36648</v>
      </c>
      <c r="AV17" s="1">
        <v>36924</v>
      </c>
      <c r="AW17" s="1">
        <v>37151</v>
      </c>
      <c r="AX17" s="1">
        <v>37348</v>
      </c>
      <c r="AY17" s="1">
        <v>37537</v>
      </c>
      <c r="AZ17" s="1">
        <v>37655</v>
      </c>
      <c r="BA17" s="2">
        <v>37694</v>
      </c>
    </row>
    <row r="18" spans="2:53" s="1" customFormat="1" ht="12" hidden="1">
      <c r="B18" s="13" t="s">
        <v>12</v>
      </c>
      <c r="C18" s="1">
        <v>39812</v>
      </c>
      <c r="D18" s="1">
        <v>39844</v>
      </c>
      <c r="E18" s="1">
        <v>41562</v>
      </c>
      <c r="F18" s="1">
        <v>41612</v>
      </c>
      <c r="G18" s="1">
        <v>42325</v>
      </c>
      <c r="H18" s="1">
        <v>41793</v>
      </c>
      <c r="I18" s="1">
        <v>41907</v>
      </c>
      <c r="J18" s="1">
        <v>42518</v>
      </c>
      <c r="K18" s="1">
        <v>44294</v>
      </c>
      <c r="L18" s="1">
        <v>45078</v>
      </c>
      <c r="M18" s="1">
        <v>45773</v>
      </c>
      <c r="N18" s="1">
        <v>46007</v>
      </c>
      <c r="O18" s="1">
        <v>47242</v>
      </c>
      <c r="P18" s="1">
        <v>45595</v>
      </c>
      <c r="Q18" s="1">
        <v>45869</v>
      </c>
      <c r="R18" s="1">
        <v>46251</v>
      </c>
      <c r="S18" s="1">
        <v>47249</v>
      </c>
      <c r="T18" s="1">
        <v>46559</v>
      </c>
      <c r="U18" s="1">
        <v>47007</v>
      </c>
      <c r="V18" s="1">
        <v>46938</v>
      </c>
      <c r="W18" s="1">
        <v>47580</v>
      </c>
      <c r="X18" s="1">
        <v>46781</v>
      </c>
      <c r="Y18" s="1">
        <v>46268</v>
      </c>
      <c r="Z18" s="1">
        <v>45032</v>
      </c>
      <c r="AA18" s="1">
        <v>44418</v>
      </c>
      <c r="AB18" s="1">
        <v>42509</v>
      </c>
      <c r="AC18" s="1">
        <v>41735</v>
      </c>
      <c r="AD18" s="1">
        <v>40579</v>
      </c>
      <c r="AE18" s="1">
        <v>39639</v>
      </c>
      <c r="AF18" s="1">
        <v>38700</v>
      </c>
      <c r="AG18" s="1">
        <v>37379</v>
      </c>
      <c r="AH18" s="1">
        <v>35493</v>
      </c>
      <c r="AI18" s="1">
        <v>34685</v>
      </c>
      <c r="AJ18" s="1">
        <v>34807</v>
      </c>
      <c r="AK18" s="1">
        <v>33877</v>
      </c>
      <c r="AL18" s="1">
        <v>34123</v>
      </c>
      <c r="AM18" s="1">
        <v>34419</v>
      </c>
      <c r="AN18" s="1">
        <v>34757</v>
      </c>
      <c r="AO18" s="1">
        <v>35122</v>
      </c>
      <c r="AP18" s="1">
        <v>35289</v>
      </c>
      <c r="AQ18" s="1">
        <v>35483</v>
      </c>
      <c r="AR18" s="1">
        <v>35730</v>
      </c>
      <c r="AS18" s="1">
        <v>35998</v>
      </c>
      <c r="AT18" s="1">
        <v>36255</v>
      </c>
      <c r="AU18" s="1">
        <v>36493</v>
      </c>
      <c r="AV18" s="1">
        <v>36782</v>
      </c>
      <c r="AW18" s="1">
        <v>37058</v>
      </c>
      <c r="AX18" s="1">
        <v>37285</v>
      </c>
      <c r="AY18" s="1">
        <v>37483</v>
      </c>
      <c r="AZ18" s="1">
        <v>37671</v>
      </c>
      <c r="BA18" s="2">
        <v>37789</v>
      </c>
    </row>
    <row r="19" spans="2:53" s="1" customFormat="1" ht="12" hidden="1">
      <c r="B19" s="13" t="s">
        <v>13</v>
      </c>
      <c r="C19" s="1">
        <v>37229</v>
      </c>
      <c r="D19" s="1">
        <v>40146</v>
      </c>
      <c r="E19" s="1">
        <v>40174</v>
      </c>
      <c r="F19" s="1">
        <v>41909</v>
      </c>
      <c r="G19" s="1">
        <v>42121</v>
      </c>
      <c r="H19" s="1">
        <v>42858</v>
      </c>
      <c r="I19" s="1">
        <v>42181</v>
      </c>
      <c r="J19" s="1">
        <v>42490</v>
      </c>
      <c r="K19" s="1">
        <v>43106</v>
      </c>
      <c r="L19" s="1">
        <v>44523</v>
      </c>
      <c r="M19" s="1">
        <v>45383</v>
      </c>
      <c r="N19" s="1">
        <v>45905</v>
      </c>
      <c r="O19" s="1">
        <v>46143</v>
      </c>
      <c r="P19" s="1">
        <v>47317</v>
      </c>
      <c r="Q19" s="1">
        <v>45614</v>
      </c>
      <c r="R19" s="1">
        <v>45786</v>
      </c>
      <c r="S19" s="1">
        <v>46128</v>
      </c>
      <c r="T19" s="1">
        <v>47185</v>
      </c>
      <c r="U19" s="1">
        <v>46629</v>
      </c>
      <c r="V19" s="1">
        <v>47008</v>
      </c>
      <c r="W19" s="1">
        <v>47126</v>
      </c>
      <c r="X19" s="1">
        <v>47740</v>
      </c>
      <c r="Y19" s="1">
        <v>46990</v>
      </c>
      <c r="Z19" s="1">
        <v>46366</v>
      </c>
      <c r="AA19" s="1">
        <v>45196</v>
      </c>
      <c r="AB19" s="1">
        <v>44563</v>
      </c>
      <c r="AC19" s="1">
        <v>42653</v>
      </c>
      <c r="AD19" s="1">
        <v>41878</v>
      </c>
      <c r="AE19" s="1">
        <v>40722</v>
      </c>
      <c r="AF19" s="1">
        <v>39783</v>
      </c>
      <c r="AG19" s="1">
        <v>38843</v>
      </c>
      <c r="AH19" s="1">
        <v>37523</v>
      </c>
      <c r="AI19" s="1">
        <v>35637</v>
      </c>
      <c r="AJ19" s="1">
        <v>34828</v>
      </c>
      <c r="AK19" s="1">
        <v>34949</v>
      </c>
      <c r="AL19" s="1">
        <v>34020</v>
      </c>
      <c r="AM19" s="1">
        <v>34266</v>
      </c>
      <c r="AN19" s="1">
        <v>34561</v>
      </c>
      <c r="AO19" s="1">
        <v>34899</v>
      </c>
      <c r="AP19" s="1">
        <v>35263</v>
      </c>
      <c r="AQ19" s="1">
        <v>35430</v>
      </c>
      <c r="AR19" s="1">
        <v>35624</v>
      </c>
      <c r="AS19" s="1">
        <v>35870</v>
      </c>
      <c r="AT19" s="1">
        <v>36138</v>
      </c>
      <c r="AU19" s="1">
        <v>36395</v>
      </c>
      <c r="AV19" s="1">
        <v>36633</v>
      </c>
      <c r="AW19" s="1">
        <v>36922</v>
      </c>
      <c r="AX19" s="1">
        <v>37198</v>
      </c>
      <c r="AY19" s="1">
        <v>37425</v>
      </c>
      <c r="AZ19" s="1">
        <v>37623</v>
      </c>
      <c r="BA19" s="2">
        <v>37811</v>
      </c>
    </row>
    <row r="20" spans="2:53" s="1" customFormat="1" ht="12" hidden="1">
      <c r="B20" s="13" t="s">
        <v>14</v>
      </c>
      <c r="C20" s="1">
        <v>38557</v>
      </c>
      <c r="D20" s="1">
        <v>37504</v>
      </c>
      <c r="E20" s="1">
        <v>40471</v>
      </c>
      <c r="F20" s="1">
        <v>40541</v>
      </c>
      <c r="G20" s="1">
        <v>42291</v>
      </c>
      <c r="H20" s="1">
        <v>42514</v>
      </c>
      <c r="I20" s="1">
        <v>43237</v>
      </c>
      <c r="J20" s="1">
        <v>42706</v>
      </c>
      <c r="K20" s="1">
        <v>43091</v>
      </c>
      <c r="L20" s="1">
        <v>43427</v>
      </c>
      <c r="M20" s="1">
        <v>44755</v>
      </c>
      <c r="N20" s="1">
        <v>45619</v>
      </c>
      <c r="O20" s="1">
        <v>46030</v>
      </c>
      <c r="P20" s="1">
        <v>46163</v>
      </c>
      <c r="Q20" s="1">
        <v>47338</v>
      </c>
      <c r="R20" s="1">
        <v>45512</v>
      </c>
      <c r="S20" s="1">
        <v>45698</v>
      </c>
      <c r="T20" s="1">
        <v>46217</v>
      </c>
      <c r="U20" s="1">
        <v>47325</v>
      </c>
      <c r="V20" s="1">
        <v>46717</v>
      </c>
      <c r="W20" s="1">
        <v>47175</v>
      </c>
      <c r="X20" s="1">
        <v>47274</v>
      </c>
      <c r="Y20" s="1">
        <v>47961</v>
      </c>
      <c r="Z20" s="1">
        <v>47086</v>
      </c>
      <c r="AA20" s="1">
        <v>46540</v>
      </c>
      <c r="AB20" s="1">
        <v>45351</v>
      </c>
      <c r="AC20" s="1">
        <v>44717</v>
      </c>
      <c r="AD20" s="1">
        <v>42805</v>
      </c>
      <c r="AE20" s="1">
        <v>42032</v>
      </c>
      <c r="AF20" s="1">
        <v>40876</v>
      </c>
      <c r="AG20" s="1">
        <v>39937</v>
      </c>
      <c r="AH20" s="1">
        <v>38997</v>
      </c>
      <c r="AI20" s="1">
        <v>37676</v>
      </c>
      <c r="AJ20" s="1">
        <v>35791</v>
      </c>
      <c r="AK20" s="1">
        <v>34981</v>
      </c>
      <c r="AL20" s="1">
        <v>35101</v>
      </c>
      <c r="AM20" s="1">
        <v>34174</v>
      </c>
      <c r="AN20" s="1">
        <v>34419</v>
      </c>
      <c r="AO20" s="1">
        <v>34714</v>
      </c>
      <c r="AP20" s="1">
        <v>35051</v>
      </c>
      <c r="AQ20" s="1">
        <v>35415</v>
      </c>
      <c r="AR20" s="1">
        <v>35581</v>
      </c>
      <c r="AS20" s="1">
        <v>35775</v>
      </c>
      <c r="AT20" s="1">
        <v>36020</v>
      </c>
      <c r="AU20" s="1">
        <v>36288</v>
      </c>
      <c r="AV20" s="1">
        <v>36545</v>
      </c>
      <c r="AW20" s="1">
        <v>36783</v>
      </c>
      <c r="AX20" s="1">
        <v>37072</v>
      </c>
      <c r="AY20" s="1">
        <v>37349</v>
      </c>
      <c r="AZ20" s="1">
        <v>37575</v>
      </c>
      <c r="BA20" s="2">
        <v>37773</v>
      </c>
    </row>
    <row r="21" spans="2:53" s="1" customFormat="1" ht="12" hidden="1">
      <c r="B21" s="13" t="s">
        <v>15</v>
      </c>
      <c r="C21" s="9">
        <v>40821</v>
      </c>
      <c r="D21" s="9">
        <v>38835</v>
      </c>
      <c r="E21" s="9">
        <v>37812</v>
      </c>
      <c r="F21" s="9">
        <v>40820</v>
      </c>
      <c r="G21" s="9">
        <v>40963</v>
      </c>
      <c r="H21" s="9">
        <v>42743</v>
      </c>
      <c r="I21" s="9">
        <v>42814</v>
      </c>
      <c r="J21" s="9">
        <v>43771</v>
      </c>
      <c r="K21" s="9">
        <v>43305</v>
      </c>
      <c r="L21" s="9">
        <v>43427</v>
      </c>
      <c r="M21" s="9">
        <v>43687</v>
      </c>
      <c r="N21" s="9">
        <v>44976</v>
      </c>
      <c r="O21" s="9">
        <v>45770</v>
      </c>
      <c r="P21" s="9">
        <v>46084</v>
      </c>
      <c r="Q21" s="9">
        <v>46165</v>
      </c>
      <c r="R21" s="9">
        <v>47271</v>
      </c>
      <c r="S21" s="9">
        <v>45387</v>
      </c>
      <c r="T21" s="9">
        <v>45685</v>
      </c>
      <c r="U21" s="9">
        <v>46359</v>
      </c>
      <c r="V21" s="9">
        <v>47337</v>
      </c>
      <c r="W21" s="9">
        <v>46861</v>
      </c>
      <c r="X21" s="9">
        <v>47317</v>
      </c>
      <c r="Y21" s="9">
        <v>47514</v>
      </c>
      <c r="Z21" s="9">
        <v>48066</v>
      </c>
      <c r="AA21" s="9">
        <v>47275</v>
      </c>
      <c r="AB21" s="9">
        <v>46710</v>
      </c>
      <c r="AC21" s="9">
        <v>45519</v>
      </c>
      <c r="AD21" s="9">
        <v>44884</v>
      </c>
      <c r="AE21" s="9">
        <v>42972</v>
      </c>
      <c r="AF21" s="9">
        <v>42201</v>
      </c>
      <c r="AG21" s="9">
        <v>41045</v>
      </c>
      <c r="AH21" s="9">
        <v>40107</v>
      </c>
      <c r="AI21" s="9">
        <v>39167</v>
      </c>
      <c r="AJ21" s="9">
        <v>37845</v>
      </c>
      <c r="AK21" s="9">
        <v>35961</v>
      </c>
      <c r="AL21" s="9">
        <v>35150</v>
      </c>
      <c r="AM21" s="9">
        <v>35268</v>
      </c>
      <c r="AN21" s="9">
        <v>34342</v>
      </c>
      <c r="AO21" s="9">
        <v>34588</v>
      </c>
      <c r="AP21" s="9">
        <v>34882</v>
      </c>
      <c r="AQ21" s="9">
        <v>35218</v>
      </c>
      <c r="AR21" s="9">
        <v>35581</v>
      </c>
      <c r="AS21" s="9">
        <v>35747</v>
      </c>
      <c r="AT21" s="9">
        <v>35940</v>
      </c>
      <c r="AU21" s="9">
        <v>36186</v>
      </c>
      <c r="AV21" s="9">
        <v>36453</v>
      </c>
      <c r="AW21" s="9">
        <v>36710</v>
      </c>
      <c r="AX21" s="9">
        <v>36948</v>
      </c>
      <c r="AY21" s="9">
        <v>37237</v>
      </c>
      <c r="AZ21" s="9">
        <v>37514</v>
      </c>
      <c r="BA21" s="14">
        <v>37740</v>
      </c>
    </row>
    <row r="22" spans="2:53" s="1" customFormat="1" ht="12" hidden="1">
      <c r="B22" s="13" t="s">
        <v>16</v>
      </c>
      <c r="C22" s="9">
        <v>40660</v>
      </c>
      <c r="D22" s="9">
        <v>41118</v>
      </c>
      <c r="E22" s="9">
        <v>39040</v>
      </c>
      <c r="F22" s="9">
        <v>38237</v>
      </c>
      <c r="G22" s="9">
        <v>41288</v>
      </c>
      <c r="H22" s="9">
        <v>41539</v>
      </c>
      <c r="I22" s="9">
        <v>43123</v>
      </c>
      <c r="J22" s="9">
        <v>43298</v>
      </c>
      <c r="K22" s="9">
        <v>44390</v>
      </c>
      <c r="L22" s="9">
        <v>43710</v>
      </c>
      <c r="M22" s="9">
        <v>43759</v>
      </c>
      <c r="N22" s="9">
        <v>43958</v>
      </c>
      <c r="O22" s="9">
        <v>45127</v>
      </c>
      <c r="P22" s="9">
        <v>45843</v>
      </c>
      <c r="Q22" s="9">
        <v>46096</v>
      </c>
      <c r="R22" s="9">
        <v>46134</v>
      </c>
      <c r="S22" s="9">
        <v>47186</v>
      </c>
      <c r="T22" s="9">
        <v>45397</v>
      </c>
      <c r="U22" s="9">
        <v>45849</v>
      </c>
      <c r="V22" s="9">
        <v>46459</v>
      </c>
      <c r="W22" s="9">
        <v>47345</v>
      </c>
      <c r="X22" s="9">
        <v>47005</v>
      </c>
      <c r="Y22" s="9">
        <v>47482</v>
      </c>
      <c r="Z22" s="9">
        <v>47643</v>
      </c>
      <c r="AA22" s="9">
        <v>48277</v>
      </c>
      <c r="AB22" s="9">
        <v>47467</v>
      </c>
      <c r="AC22" s="9">
        <v>46901</v>
      </c>
      <c r="AD22" s="9">
        <v>45709</v>
      </c>
      <c r="AE22" s="9">
        <v>45074</v>
      </c>
      <c r="AF22" s="9">
        <v>43162</v>
      </c>
      <c r="AG22" s="9">
        <v>42392</v>
      </c>
      <c r="AH22" s="9">
        <v>41236</v>
      </c>
      <c r="AI22" s="9">
        <v>40299</v>
      </c>
      <c r="AJ22" s="9">
        <v>39358</v>
      </c>
      <c r="AK22" s="9">
        <v>38036</v>
      </c>
      <c r="AL22" s="9">
        <v>36153</v>
      </c>
      <c r="AM22" s="9">
        <v>35341</v>
      </c>
      <c r="AN22" s="9">
        <v>35458</v>
      </c>
      <c r="AO22" s="9">
        <v>34534</v>
      </c>
      <c r="AP22" s="9">
        <v>34779</v>
      </c>
      <c r="AQ22" s="9">
        <v>35072</v>
      </c>
      <c r="AR22" s="9">
        <v>35408</v>
      </c>
      <c r="AS22" s="9">
        <v>35769</v>
      </c>
      <c r="AT22" s="9">
        <v>35935</v>
      </c>
      <c r="AU22" s="9">
        <v>36128</v>
      </c>
      <c r="AV22" s="9">
        <v>36373</v>
      </c>
      <c r="AW22" s="9">
        <v>36641</v>
      </c>
      <c r="AX22" s="9">
        <v>36898</v>
      </c>
      <c r="AY22" s="9">
        <v>37136</v>
      </c>
      <c r="AZ22" s="9">
        <v>37425</v>
      </c>
      <c r="BA22" s="14">
        <v>37701</v>
      </c>
    </row>
    <row r="23" spans="2:53" s="1" customFormat="1" ht="12" hidden="1">
      <c r="B23" s="13" t="s">
        <v>17</v>
      </c>
      <c r="C23" s="9">
        <v>41662</v>
      </c>
      <c r="D23" s="9">
        <v>40987</v>
      </c>
      <c r="E23" s="9">
        <v>41425</v>
      </c>
      <c r="F23" s="9">
        <v>39357</v>
      </c>
      <c r="G23" s="9">
        <v>38868</v>
      </c>
      <c r="H23" s="9">
        <v>41817</v>
      </c>
      <c r="I23" s="9">
        <v>42024</v>
      </c>
      <c r="J23" s="9">
        <v>43669</v>
      </c>
      <c r="K23" s="9">
        <v>43864</v>
      </c>
      <c r="L23" s="9">
        <v>44926</v>
      </c>
      <c r="M23" s="9">
        <v>44038</v>
      </c>
      <c r="N23" s="9">
        <v>44046</v>
      </c>
      <c r="O23" s="9">
        <v>44127</v>
      </c>
      <c r="P23" s="9">
        <v>45172</v>
      </c>
      <c r="Q23" s="9">
        <v>45863</v>
      </c>
      <c r="R23" s="9">
        <v>46090</v>
      </c>
      <c r="S23" s="9">
        <v>46095</v>
      </c>
      <c r="T23" s="9">
        <v>47220</v>
      </c>
      <c r="U23" s="9">
        <v>45585</v>
      </c>
      <c r="V23" s="9">
        <v>45949</v>
      </c>
      <c r="W23" s="9">
        <v>46414</v>
      </c>
      <c r="X23" s="9">
        <v>47739</v>
      </c>
      <c r="Y23" s="9">
        <v>47251</v>
      </c>
      <c r="Z23" s="9">
        <v>47768</v>
      </c>
      <c r="AA23" s="9">
        <v>47908</v>
      </c>
      <c r="AB23" s="9">
        <v>48517</v>
      </c>
      <c r="AC23" s="9">
        <v>47708</v>
      </c>
      <c r="AD23" s="9">
        <v>47141</v>
      </c>
      <c r="AE23" s="9">
        <v>45948</v>
      </c>
      <c r="AF23" s="9">
        <v>45313</v>
      </c>
      <c r="AG23" s="9">
        <v>43402</v>
      </c>
      <c r="AH23" s="9">
        <v>42633</v>
      </c>
      <c r="AI23" s="9">
        <v>41477</v>
      </c>
      <c r="AJ23" s="9">
        <v>40540</v>
      </c>
      <c r="AK23" s="9">
        <v>39600</v>
      </c>
      <c r="AL23" s="9">
        <v>38277</v>
      </c>
      <c r="AM23" s="9">
        <v>36395</v>
      </c>
      <c r="AN23" s="9">
        <v>35581</v>
      </c>
      <c r="AO23" s="9">
        <v>35697</v>
      </c>
      <c r="AP23" s="9">
        <v>34775</v>
      </c>
      <c r="AQ23" s="9">
        <v>35019</v>
      </c>
      <c r="AR23" s="9">
        <v>35311</v>
      </c>
      <c r="AS23" s="9">
        <v>35646</v>
      </c>
      <c r="AT23" s="9">
        <v>36007</v>
      </c>
      <c r="AU23" s="9">
        <v>36173</v>
      </c>
      <c r="AV23" s="9">
        <v>36365</v>
      </c>
      <c r="AW23" s="9">
        <v>36610</v>
      </c>
      <c r="AX23" s="9">
        <v>36878</v>
      </c>
      <c r="AY23" s="9">
        <v>37135</v>
      </c>
      <c r="AZ23" s="9">
        <v>37372</v>
      </c>
      <c r="BA23" s="14">
        <v>37661</v>
      </c>
    </row>
    <row r="24" spans="2:53" s="1" customFormat="1" ht="12">
      <c r="B24" s="15" t="s">
        <v>102</v>
      </c>
      <c r="C24" s="9">
        <f t="shared" ref="C24:AH24" si="0">SUM(C21:C23)+SUM(C6:C20)</f>
        <v>726925</v>
      </c>
      <c r="D24" s="9">
        <f t="shared" si="0"/>
        <v>731452</v>
      </c>
      <c r="E24" s="9">
        <f t="shared" si="0"/>
        <v>740574</v>
      </c>
      <c r="F24" s="9">
        <f t="shared" si="0"/>
        <v>750456</v>
      </c>
      <c r="G24" s="9">
        <f t="shared" si="0"/>
        <v>766354</v>
      </c>
      <c r="H24" s="9">
        <f t="shared" si="0"/>
        <v>781795</v>
      </c>
      <c r="I24" s="9">
        <f t="shared" si="0"/>
        <v>792785</v>
      </c>
      <c r="J24" s="9">
        <f t="shared" si="0"/>
        <v>806587</v>
      </c>
      <c r="K24" s="9">
        <f t="shared" si="0"/>
        <v>819353</v>
      </c>
      <c r="L24" s="9">
        <f t="shared" si="0"/>
        <v>825986</v>
      </c>
      <c r="M24" s="9">
        <f t="shared" si="0"/>
        <v>828924</v>
      </c>
      <c r="N24" s="9">
        <f t="shared" si="0"/>
        <v>830593</v>
      </c>
      <c r="O24" s="9">
        <f t="shared" si="0"/>
        <v>832833</v>
      </c>
      <c r="P24" s="9">
        <f t="shared" si="0"/>
        <v>830409</v>
      </c>
      <c r="Q24" s="9">
        <f t="shared" si="0"/>
        <v>824368</v>
      </c>
      <c r="R24" s="9">
        <f t="shared" si="0"/>
        <v>815252</v>
      </c>
      <c r="S24" s="9">
        <f t="shared" si="0"/>
        <v>804865</v>
      </c>
      <c r="T24" s="9">
        <f t="shared" si="0"/>
        <v>795008</v>
      </c>
      <c r="U24" s="9">
        <f t="shared" si="0"/>
        <v>784767</v>
      </c>
      <c r="V24" s="9">
        <f t="shared" si="0"/>
        <v>773519</v>
      </c>
      <c r="W24" s="9">
        <f t="shared" si="0"/>
        <v>763938</v>
      </c>
      <c r="X24" s="9">
        <f t="shared" si="0"/>
        <v>753068</v>
      </c>
      <c r="Y24" s="9">
        <f t="shared" si="0"/>
        <v>741223</v>
      </c>
      <c r="Z24" s="9">
        <f t="shared" si="0"/>
        <v>728304</v>
      </c>
      <c r="AA24" s="9">
        <f t="shared" si="0"/>
        <v>716267</v>
      </c>
      <c r="AB24" s="9">
        <f t="shared" si="0"/>
        <v>704090</v>
      </c>
      <c r="AC24" s="9">
        <f t="shared" si="0"/>
        <v>691653</v>
      </c>
      <c r="AD24" s="9">
        <f t="shared" si="0"/>
        <v>680160</v>
      </c>
      <c r="AE24" s="9">
        <f t="shared" si="0"/>
        <v>669425</v>
      </c>
      <c r="AF24" s="9">
        <f t="shared" si="0"/>
        <v>660134</v>
      </c>
      <c r="AG24" s="9">
        <f t="shared" si="0"/>
        <v>651742</v>
      </c>
      <c r="AH24" s="9">
        <f t="shared" si="0"/>
        <v>645521</v>
      </c>
      <c r="AI24" s="9">
        <f t="shared" ref="AI24:BA24" si="1">SUM(AI21:AI23)+SUM(AI6:AI20)</f>
        <v>640305</v>
      </c>
      <c r="AJ24" s="9">
        <f t="shared" si="1"/>
        <v>636528</v>
      </c>
      <c r="AK24" s="9">
        <f t="shared" si="1"/>
        <v>633968</v>
      </c>
      <c r="AL24" s="9">
        <f t="shared" si="1"/>
        <v>632558</v>
      </c>
      <c r="AM24" s="9">
        <f t="shared" si="1"/>
        <v>632667</v>
      </c>
      <c r="AN24" s="9">
        <f t="shared" si="1"/>
        <v>634837</v>
      </c>
      <c r="AO24" s="9">
        <f t="shared" si="1"/>
        <v>637942</v>
      </c>
      <c r="AP24" s="9">
        <f t="shared" si="1"/>
        <v>640958</v>
      </c>
      <c r="AQ24" s="9">
        <f t="shared" si="1"/>
        <v>644910</v>
      </c>
      <c r="AR24" s="9">
        <f t="shared" si="1"/>
        <v>648541</v>
      </c>
      <c r="AS24" s="9">
        <f t="shared" si="1"/>
        <v>651757</v>
      </c>
      <c r="AT24" s="9">
        <f t="shared" si="1"/>
        <v>654448</v>
      </c>
      <c r="AU24" s="9">
        <f t="shared" si="1"/>
        <v>656553</v>
      </c>
      <c r="AV24" s="9">
        <f t="shared" si="1"/>
        <v>658147</v>
      </c>
      <c r="AW24" s="9">
        <f t="shared" si="1"/>
        <v>659183</v>
      </c>
      <c r="AX24" s="9">
        <f t="shared" si="1"/>
        <v>659576</v>
      </c>
      <c r="AY24" s="9">
        <f t="shared" si="1"/>
        <v>659276</v>
      </c>
      <c r="AZ24" s="9">
        <f t="shared" si="1"/>
        <v>658287</v>
      </c>
      <c r="BA24" s="14">
        <f t="shared" si="1"/>
        <v>656647</v>
      </c>
    </row>
    <row r="25" spans="2:53" s="1" customFormat="1" ht="12" hidden="1">
      <c r="B25" s="15" t="s">
        <v>18</v>
      </c>
      <c r="C25" s="9">
        <v>43440</v>
      </c>
      <c r="D25" s="9">
        <v>42030</v>
      </c>
      <c r="E25" s="9">
        <v>41316</v>
      </c>
      <c r="F25" s="9">
        <v>41866</v>
      </c>
      <c r="G25" s="9">
        <v>39972</v>
      </c>
      <c r="H25" s="9">
        <v>39682</v>
      </c>
      <c r="I25" s="9">
        <v>42486</v>
      </c>
      <c r="J25" s="9">
        <v>42826</v>
      </c>
      <c r="K25" s="9">
        <v>44577</v>
      </c>
      <c r="L25" s="9">
        <v>44445</v>
      </c>
      <c r="M25" s="9">
        <v>45414</v>
      </c>
      <c r="N25" s="9">
        <v>44414</v>
      </c>
      <c r="O25" s="9">
        <v>44357</v>
      </c>
      <c r="P25" s="9">
        <v>44259</v>
      </c>
      <c r="Q25" s="9">
        <v>45299</v>
      </c>
      <c r="R25" s="9">
        <v>45960</v>
      </c>
      <c r="S25" s="9">
        <v>46320</v>
      </c>
      <c r="T25" s="9">
        <v>46375</v>
      </c>
      <c r="U25" s="9">
        <v>47557</v>
      </c>
      <c r="V25" s="9">
        <v>45918</v>
      </c>
      <c r="W25" s="9">
        <v>45989</v>
      </c>
      <c r="X25" s="9">
        <v>46572</v>
      </c>
      <c r="Y25" s="9">
        <v>48087</v>
      </c>
      <c r="Z25" s="9">
        <v>47594</v>
      </c>
      <c r="AA25" s="9">
        <v>48107</v>
      </c>
      <c r="AB25" s="9">
        <v>48220</v>
      </c>
      <c r="AC25" s="9">
        <v>48826</v>
      </c>
      <c r="AD25" s="9">
        <v>48017</v>
      </c>
      <c r="AE25" s="9">
        <v>47450</v>
      </c>
      <c r="AF25" s="9">
        <v>46257</v>
      </c>
      <c r="AG25" s="9">
        <v>45622</v>
      </c>
      <c r="AH25" s="9">
        <v>43712</v>
      </c>
      <c r="AI25" s="9">
        <v>42943</v>
      </c>
      <c r="AJ25" s="9">
        <v>41788</v>
      </c>
      <c r="AK25" s="9">
        <v>40851</v>
      </c>
      <c r="AL25" s="9">
        <v>39910</v>
      </c>
      <c r="AM25" s="9">
        <v>38587</v>
      </c>
      <c r="AN25" s="9">
        <v>36706</v>
      </c>
      <c r="AO25" s="9">
        <v>35891</v>
      </c>
      <c r="AP25" s="9">
        <v>36005</v>
      </c>
      <c r="AQ25" s="9">
        <v>35084</v>
      </c>
      <c r="AR25" s="9">
        <v>35327</v>
      </c>
      <c r="AS25" s="9">
        <v>35619</v>
      </c>
      <c r="AT25" s="9">
        <v>35953</v>
      </c>
      <c r="AU25" s="9">
        <v>36312</v>
      </c>
      <c r="AV25" s="9">
        <v>36478</v>
      </c>
      <c r="AW25" s="9">
        <v>36670</v>
      </c>
      <c r="AX25" s="9">
        <v>36915</v>
      </c>
      <c r="AY25" s="9">
        <v>37182</v>
      </c>
      <c r="AZ25" s="9">
        <v>37438</v>
      </c>
      <c r="BA25" s="14">
        <v>37676</v>
      </c>
    </row>
    <row r="26" spans="2:53" s="1" customFormat="1" ht="12" hidden="1">
      <c r="B26" s="15" t="s">
        <v>19</v>
      </c>
      <c r="C26" s="9">
        <v>44679</v>
      </c>
      <c r="D26" s="9">
        <v>43841</v>
      </c>
      <c r="E26" s="9">
        <v>42334</v>
      </c>
      <c r="F26" s="9">
        <v>41975</v>
      </c>
      <c r="G26" s="9">
        <v>42433</v>
      </c>
      <c r="H26" s="9">
        <v>40504</v>
      </c>
      <c r="I26" s="9">
        <v>40352</v>
      </c>
      <c r="J26" s="9">
        <v>43647</v>
      </c>
      <c r="K26" s="9">
        <v>43924</v>
      </c>
      <c r="L26" s="9">
        <v>45249</v>
      </c>
      <c r="M26" s="9">
        <v>44992</v>
      </c>
      <c r="N26" s="9">
        <v>45967</v>
      </c>
      <c r="O26" s="9">
        <v>44801</v>
      </c>
      <c r="P26" s="9">
        <v>44598</v>
      </c>
      <c r="Q26" s="9">
        <v>44457</v>
      </c>
      <c r="R26" s="9">
        <v>45496</v>
      </c>
      <c r="S26" s="9">
        <v>46325</v>
      </c>
      <c r="T26" s="9">
        <v>46981</v>
      </c>
      <c r="U26" s="9">
        <v>46960</v>
      </c>
      <c r="V26" s="9">
        <v>47924</v>
      </c>
      <c r="W26" s="9">
        <v>46324</v>
      </c>
      <c r="X26" s="9">
        <v>46256</v>
      </c>
      <c r="Y26" s="9">
        <v>47135</v>
      </c>
      <c r="Z26" s="9">
        <v>48495</v>
      </c>
      <c r="AA26" s="9">
        <v>48014</v>
      </c>
      <c r="AB26" s="9">
        <v>48495</v>
      </c>
      <c r="AC26" s="9">
        <v>48606</v>
      </c>
      <c r="AD26" s="9">
        <v>49210</v>
      </c>
      <c r="AE26" s="9">
        <v>48402</v>
      </c>
      <c r="AF26" s="9">
        <v>47835</v>
      </c>
      <c r="AG26" s="9">
        <v>46641</v>
      </c>
      <c r="AH26" s="9">
        <v>46006</v>
      </c>
      <c r="AI26" s="9">
        <v>44096</v>
      </c>
      <c r="AJ26" s="9">
        <v>43329</v>
      </c>
      <c r="AK26" s="9">
        <v>42173</v>
      </c>
      <c r="AL26" s="9">
        <v>41237</v>
      </c>
      <c r="AM26" s="9">
        <v>40295</v>
      </c>
      <c r="AN26" s="9">
        <v>38970</v>
      </c>
      <c r="AO26" s="9">
        <v>37091</v>
      </c>
      <c r="AP26" s="9">
        <v>36274</v>
      </c>
      <c r="AQ26" s="9">
        <v>36386</v>
      </c>
      <c r="AR26" s="9">
        <v>35466</v>
      </c>
      <c r="AS26" s="9">
        <v>35708</v>
      </c>
      <c r="AT26" s="9">
        <v>35998</v>
      </c>
      <c r="AU26" s="9">
        <v>36331</v>
      </c>
      <c r="AV26" s="9">
        <v>36690</v>
      </c>
      <c r="AW26" s="9">
        <v>36855</v>
      </c>
      <c r="AX26" s="9">
        <v>37047</v>
      </c>
      <c r="AY26" s="9">
        <v>37291</v>
      </c>
      <c r="AZ26" s="9">
        <v>37558</v>
      </c>
      <c r="BA26" s="14">
        <v>37813</v>
      </c>
    </row>
    <row r="27" spans="2:53" s="1" customFormat="1" ht="12" hidden="1">
      <c r="B27" s="15" t="s">
        <v>20</v>
      </c>
      <c r="C27" s="9">
        <v>45994</v>
      </c>
      <c r="D27" s="9">
        <v>45155</v>
      </c>
      <c r="E27" s="9">
        <v>44141</v>
      </c>
      <c r="F27" s="9">
        <v>43125</v>
      </c>
      <c r="G27" s="9">
        <v>42714</v>
      </c>
      <c r="H27" s="9">
        <v>42978</v>
      </c>
      <c r="I27" s="9">
        <v>41064</v>
      </c>
      <c r="J27" s="9">
        <v>41746</v>
      </c>
      <c r="K27" s="9">
        <v>44924</v>
      </c>
      <c r="L27" s="9">
        <v>44662</v>
      </c>
      <c r="M27" s="9">
        <v>45807</v>
      </c>
      <c r="N27" s="9">
        <v>45516</v>
      </c>
      <c r="O27" s="9">
        <v>46483</v>
      </c>
      <c r="P27" s="9">
        <v>45013</v>
      </c>
      <c r="Q27" s="9">
        <v>44835</v>
      </c>
      <c r="R27" s="9">
        <v>44618</v>
      </c>
      <c r="S27" s="9">
        <v>45876</v>
      </c>
      <c r="T27" s="9">
        <v>46973</v>
      </c>
      <c r="U27" s="9">
        <v>47699</v>
      </c>
      <c r="V27" s="9">
        <v>47264</v>
      </c>
      <c r="W27" s="9">
        <v>48525</v>
      </c>
      <c r="X27" s="9">
        <v>46415</v>
      </c>
      <c r="Y27" s="9">
        <v>46813</v>
      </c>
      <c r="Z27" s="9">
        <v>47515</v>
      </c>
      <c r="AA27" s="9">
        <v>49005</v>
      </c>
      <c r="AB27" s="9">
        <v>48487</v>
      </c>
      <c r="AC27" s="9">
        <v>48967</v>
      </c>
      <c r="AD27" s="9">
        <v>49075</v>
      </c>
      <c r="AE27" s="9">
        <v>49677</v>
      </c>
      <c r="AF27" s="9">
        <v>48871</v>
      </c>
      <c r="AG27" s="9">
        <v>48303</v>
      </c>
      <c r="AH27" s="9">
        <v>47108</v>
      </c>
      <c r="AI27" s="9">
        <v>46473</v>
      </c>
      <c r="AJ27" s="9">
        <v>44562</v>
      </c>
      <c r="AK27" s="9">
        <v>43796</v>
      </c>
      <c r="AL27" s="9">
        <v>42640</v>
      </c>
      <c r="AM27" s="9">
        <v>41703</v>
      </c>
      <c r="AN27" s="9">
        <v>40761</v>
      </c>
      <c r="AO27" s="9">
        <v>39434</v>
      </c>
      <c r="AP27" s="9">
        <v>37556</v>
      </c>
      <c r="AQ27" s="9">
        <v>36735</v>
      </c>
      <c r="AR27" s="9">
        <v>36845</v>
      </c>
      <c r="AS27" s="9">
        <v>35926</v>
      </c>
      <c r="AT27" s="9">
        <v>36167</v>
      </c>
      <c r="AU27" s="9">
        <v>36456</v>
      </c>
      <c r="AV27" s="9">
        <v>36788</v>
      </c>
      <c r="AW27" s="9">
        <v>37145</v>
      </c>
      <c r="AX27" s="9">
        <v>37309</v>
      </c>
      <c r="AY27" s="9">
        <v>37500</v>
      </c>
      <c r="AZ27" s="9">
        <v>37744</v>
      </c>
      <c r="BA27" s="14">
        <v>38010</v>
      </c>
    </row>
    <row r="28" spans="2:53" s="1" customFormat="1" ht="12" hidden="1">
      <c r="B28" s="15" t="s">
        <v>21</v>
      </c>
      <c r="C28" s="9">
        <v>48511</v>
      </c>
      <c r="D28" s="9">
        <v>46634</v>
      </c>
      <c r="E28" s="9">
        <v>45635</v>
      </c>
      <c r="F28" s="9">
        <v>45236</v>
      </c>
      <c r="G28" s="9">
        <v>44054</v>
      </c>
      <c r="H28" s="9">
        <v>43331</v>
      </c>
      <c r="I28" s="9">
        <v>43600</v>
      </c>
      <c r="J28" s="9">
        <v>42648</v>
      </c>
      <c r="K28" s="9">
        <v>43199</v>
      </c>
      <c r="L28" s="9">
        <v>45654</v>
      </c>
      <c r="M28" s="9">
        <v>45346</v>
      </c>
      <c r="N28" s="9">
        <v>46391</v>
      </c>
      <c r="O28" s="9">
        <v>46103</v>
      </c>
      <c r="P28" s="9">
        <v>46768</v>
      </c>
      <c r="Q28" s="9">
        <v>45146</v>
      </c>
      <c r="R28" s="9">
        <v>44976</v>
      </c>
      <c r="S28" s="9">
        <v>45016</v>
      </c>
      <c r="T28" s="9">
        <v>46461</v>
      </c>
      <c r="U28" s="9">
        <v>47716</v>
      </c>
      <c r="V28" s="9">
        <v>48008</v>
      </c>
      <c r="W28" s="9">
        <v>48067</v>
      </c>
      <c r="X28" s="9">
        <v>48394</v>
      </c>
      <c r="Y28" s="9">
        <v>46940</v>
      </c>
      <c r="Z28" s="9">
        <v>47397</v>
      </c>
      <c r="AA28" s="9">
        <v>48118</v>
      </c>
      <c r="AB28" s="9">
        <v>49567</v>
      </c>
      <c r="AC28" s="9">
        <v>49046</v>
      </c>
      <c r="AD28" s="9">
        <v>49524</v>
      </c>
      <c r="AE28" s="9">
        <v>49631</v>
      </c>
      <c r="AF28" s="9">
        <v>50231</v>
      </c>
      <c r="AG28" s="9">
        <v>49426</v>
      </c>
      <c r="AH28" s="9">
        <v>48857</v>
      </c>
      <c r="AI28" s="9">
        <v>47660</v>
      </c>
      <c r="AJ28" s="9">
        <v>47024</v>
      </c>
      <c r="AK28" s="9">
        <v>45112</v>
      </c>
      <c r="AL28" s="9">
        <v>44347</v>
      </c>
      <c r="AM28" s="9">
        <v>43190</v>
      </c>
      <c r="AN28" s="9">
        <v>42253</v>
      </c>
      <c r="AO28" s="9">
        <v>41309</v>
      </c>
      <c r="AP28" s="9">
        <v>39980</v>
      </c>
      <c r="AQ28" s="9">
        <v>38101</v>
      </c>
      <c r="AR28" s="9">
        <v>37277</v>
      </c>
      <c r="AS28" s="9">
        <v>37382</v>
      </c>
      <c r="AT28" s="9">
        <v>36466</v>
      </c>
      <c r="AU28" s="9">
        <v>36705</v>
      </c>
      <c r="AV28" s="9">
        <v>36993</v>
      </c>
      <c r="AW28" s="9">
        <v>37323</v>
      </c>
      <c r="AX28" s="9">
        <v>37678</v>
      </c>
      <c r="AY28" s="9">
        <v>37841</v>
      </c>
      <c r="AZ28" s="9">
        <v>38031</v>
      </c>
      <c r="BA28" s="14">
        <v>38273</v>
      </c>
    </row>
    <row r="29" spans="2:53" s="1" customFormat="1" ht="12" hidden="1">
      <c r="B29" s="15" t="s">
        <v>22</v>
      </c>
      <c r="C29" s="9">
        <v>52725</v>
      </c>
      <c r="D29" s="9">
        <v>49233</v>
      </c>
      <c r="E29" s="9">
        <v>47251</v>
      </c>
      <c r="F29" s="9">
        <v>47051</v>
      </c>
      <c r="G29" s="9">
        <v>46464</v>
      </c>
      <c r="H29" s="9">
        <v>44763</v>
      </c>
      <c r="I29" s="9">
        <v>44069</v>
      </c>
      <c r="J29" s="9">
        <v>45445</v>
      </c>
      <c r="K29" s="9">
        <v>44222</v>
      </c>
      <c r="L29" s="9">
        <v>44026</v>
      </c>
      <c r="M29" s="9">
        <v>46463</v>
      </c>
      <c r="N29" s="9">
        <v>46003</v>
      </c>
      <c r="O29" s="9">
        <v>47015</v>
      </c>
      <c r="P29" s="9">
        <v>46407</v>
      </c>
      <c r="Q29" s="9">
        <v>47063</v>
      </c>
      <c r="R29" s="9">
        <v>45305</v>
      </c>
      <c r="S29" s="9">
        <v>45285</v>
      </c>
      <c r="T29" s="9">
        <v>45644</v>
      </c>
      <c r="U29" s="9">
        <v>47218</v>
      </c>
      <c r="V29" s="9">
        <v>48016</v>
      </c>
      <c r="W29" s="9">
        <v>48902</v>
      </c>
      <c r="X29" s="9">
        <v>47820</v>
      </c>
      <c r="Y29" s="9">
        <v>49004</v>
      </c>
      <c r="Z29" s="9">
        <v>47751</v>
      </c>
      <c r="AA29" s="9">
        <v>48079</v>
      </c>
      <c r="AB29" s="9">
        <v>48754</v>
      </c>
      <c r="AC29" s="9">
        <v>50201</v>
      </c>
      <c r="AD29" s="9">
        <v>49676</v>
      </c>
      <c r="AE29" s="9">
        <v>50154</v>
      </c>
      <c r="AF29" s="9">
        <v>50260</v>
      </c>
      <c r="AG29" s="9">
        <v>50856</v>
      </c>
      <c r="AH29" s="9">
        <v>50054</v>
      </c>
      <c r="AI29" s="9">
        <v>49483</v>
      </c>
      <c r="AJ29" s="9">
        <v>48283</v>
      </c>
      <c r="AK29" s="9">
        <v>47646</v>
      </c>
      <c r="AL29" s="9">
        <v>45732</v>
      </c>
      <c r="AM29" s="9">
        <v>44968</v>
      </c>
      <c r="AN29" s="9">
        <v>43809</v>
      </c>
      <c r="AO29" s="9">
        <v>42871</v>
      </c>
      <c r="AP29" s="9">
        <v>41925</v>
      </c>
      <c r="AQ29" s="9">
        <v>40591</v>
      </c>
      <c r="AR29" s="9">
        <v>38713</v>
      </c>
      <c r="AS29" s="9">
        <v>37883</v>
      </c>
      <c r="AT29" s="9">
        <v>37984</v>
      </c>
      <c r="AU29" s="9">
        <v>37071</v>
      </c>
      <c r="AV29" s="9">
        <v>37308</v>
      </c>
      <c r="AW29" s="9">
        <v>37593</v>
      </c>
      <c r="AX29" s="9">
        <v>37921</v>
      </c>
      <c r="AY29" s="9">
        <v>38274</v>
      </c>
      <c r="AZ29" s="9">
        <v>38436</v>
      </c>
      <c r="BA29" s="14">
        <v>38623</v>
      </c>
    </row>
    <row r="30" spans="2:53" s="1" customFormat="1" ht="12" hidden="1">
      <c r="B30" s="15" t="s">
        <v>23</v>
      </c>
      <c r="C30" s="9">
        <v>56222</v>
      </c>
      <c r="D30" s="9">
        <v>53482</v>
      </c>
      <c r="E30" s="9">
        <v>49982</v>
      </c>
      <c r="F30" s="9">
        <v>49026</v>
      </c>
      <c r="G30" s="9">
        <v>48413</v>
      </c>
      <c r="H30" s="9">
        <v>47371</v>
      </c>
      <c r="I30" s="9">
        <v>45681</v>
      </c>
      <c r="J30" s="9">
        <v>46066</v>
      </c>
      <c r="K30" s="9">
        <v>47165</v>
      </c>
      <c r="L30" s="9">
        <v>45114</v>
      </c>
      <c r="M30" s="9">
        <v>45006</v>
      </c>
      <c r="N30" s="9">
        <v>47184</v>
      </c>
      <c r="O30" s="9">
        <v>46775</v>
      </c>
      <c r="P30" s="9">
        <v>47548</v>
      </c>
      <c r="Q30" s="9">
        <v>46789</v>
      </c>
      <c r="R30" s="9">
        <v>47236</v>
      </c>
      <c r="S30" s="9">
        <v>45787</v>
      </c>
      <c r="T30" s="9">
        <v>45896</v>
      </c>
      <c r="U30" s="9">
        <v>46423</v>
      </c>
      <c r="V30" s="9">
        <v>47568</v>
      </c>
      <c r="W30" s="9">
        <v>48877</v>
      </c>
      <c r="X30" s="9">
        <v>48521</v>
      </c>
      <c r="Y30" s="9">
        <v>48637</v>
      </c>
      <c r="Z30" s="9">
        <v>49861</v>
      </c>
      <c r="AA30" s="9">
        <v>48488</v>
      </c>
      <c r="AB30" s="9">
        <v>48757</v>
      </c>
      <c r="AC30" s="9">
        <v>49430</v>
      </c>
      <c r="AD30" s="9">
        <v>50876</v>
      </c>
      <c r="AE30" s="9">
        <v>50349</v>
      </c>
      <c r="AF30" s="9">
        <v>50826</v>
      </c>
      <c r="AG30" s="9">
        <v>50930</v>
      </c>
      <c r="AH30" s="9">
        <v>51524</v>
      </c>
      <c r="AI30" s="9">
        <v>50725</v>
      </c>
      <c r="AJ30" s="9">
        <v>50152</v>
      </c>
      <c r="AK30" s="9">
        <v>48948</v>
      </c>
      <c r="AL30" s="9">
        <v>48309</v>
      </c>
      <c r="AM30" s="9">
        <v>46391</v>
      </c>
      <c r="AN30" s="9">
        <v>45629</v>
      </c>
      <c r="AO30" s="9">
        <v>44468</v>
      </c>
      <c r="AP30" s="9">
        <v>43530</v>
      </c>
      <c r="AQ30" s="9">
        <v>42581</v>
      </c>
      <c r="AR30" s="9">
        <v>41242</v>
      </c>
      <c r="AS30" s="9">
        <v>39362</v>
      </c>
      <c r="AT30" s="9">
        <v>38526</v>
      </c>
      <c r="AU30" s="9">
        <v>38621</v>
      </c>
      <c r="AV30" s="9">
        <v>37713</v>
      </c>
      <c r="AW30" s="9">
        <v>37947</v>
      </c>
      <c r="AX30" s="9">
        <v>38230</v>
      </c>
      <c r="AY30" s="9">
        <v>38555</v>
      </c>
      <c r="AZ30" s="9">
        <v>38904</v>
      </c>
      <c r="BA30" s="14">
        <v>39064</v>
      </c>
    </row>
    <row r="31" spans="2:53" s="1" customFormat="1" ht="12" hidden="1">
      <c r="B31" s="15" t="s">
        <v>24</v>
      </c>
      <c r="C31" s="9">
        <v>60050</v>
      </c>
      <c r="D31" s="9">
        <v>56927</v>
      </c>
      <c r="E31" s="9">
        <v>54529</v>
      </c>
      <c r="F31" s="9">
        <v>52195</v>
      </c>
      <c r="G31" s="9">
        <v>50651</v>
      </c>
      <c r="H31" s="9">
        <v>49400</v>
      </c>
      <c r="I31" s="9">
        <v>48232</v>
      </c>
      <c r="J31" s="9">
        <v>47610</v>
      </c>
      <c r="K31" s="9">
        <v>47988</v>
      </c>
      <c r="L31" s="9">
        <v>48061</v>
      </c>
      <c r="M31" s="9">
        <v>46029</v>
      </c>
      <c r="N31" s="9">
        <v>45833</v>
      </c>
      <c r="O31" s="9">
        <v>48033</v>
      </c>
      <c r="P31" s="9">
        <v>47434</v>
      </c>
      <c r="Q31" s="9">
        <v>47958</v>
      </c>
      <c r="R31" s="9">
        <v>47041</v>
      </c>
      <c r="S31" s="9">
        <v>47583</v>
      </c>
      <c r="T31" s="9">
        <v>46400</v>
      </c>
      <c r="U31" s="9">
        <v>46684</v>
      </c>
      <c r="V31" s="9">
        <v>46906</v>
      </c>
      <c r="W31" s="9">
        <v>48400</v>
      </c>
      <c r="X31" s="9">
        <v>48499</v>
      </c>
      <c r="Y31" s="9">
        <v>49283</v>
      </c>
      <c r="Z31" s="9">
        <v>49373</v>
      </c>
      <c r="AA31" s="9">
        <v>50618</v>
      </c>
      <c r="AB31" s="9">
        <v>49197</v>
      </c>
      <c r="AC31" s="9">
        <v>49455</v>
      </c>
      <c r="AD31" s="9">
        <v>50125</v>
      </c>
      <c r="AE31" s="9">
        <v>51572</v>
      </c>
      <c r="AF31" s="9">
        <v>51044</v>
      </c>
      <c r="AG31" s="9">
        <v>51520</v>
      </c>
      <c r="AH31" s="9">
        <v>51623</v>
      </c>
      <c r="AI31" s="9">
        <v>52213</v>
      </c>
      <c r="AJ31" s="9">
        <v>51417</v>
      </c>
      <c r="AK31" s="9">
        <v>50842</v>
      </c>
      <c r="AL31" s="9">
        <v>49633</v>
      </c>
      <c r="AM31" s="9">
        <v>48992</v>
      </c>
      <c r="AN31" s="9">
        <v>47071</v>
      </c>
      <c r="AO31" s="9">
        <v>46311</v>
      </c>
      <c r="AP31" s="9">
        <v>45147</v>
      </c>
      <c r="AQ31" s="9">
        <v>44206</v>
      </c>
      <c r="AR31" s="9">
        <v>43254</v>
      </c>
      <c r="AS31" s="9">
        <v>41908</v>
      </c>
      <c r="AT31" s="9">
        <v>40029</v>
      </c>
      <c r="AU31" s="9">
        <v>39185</v>
      </c>
      <c r="AV31" s="9">
        <v>39274</v>
      </c>
      <c r="AW31" s="9">
        <v>38369</v>
      </c>
      <c r="AX31" s="9">
        <v>38601</v>
      </c>
      <c r="AY31" s="9">
        <v>38880</v>
      </c>
      <c r="AZ31" s="9">
        <v>39202</v>
      </c>
      <c r="BA31" s="14">
        <v>39547</v>
      </c>
    </row>
    <row r="32" spans="2:53" s="1" customFormat="1" ht="12" hidden="1">
      <c r="B32" s="15" t="s">
        <v>25</v>
      </c>
      <c r="C32" s="9">
        <v>64430</v>
      </c>
      <c r="D32" s="9">
        <v>60889</v>
      </c>
      <c r="E32" s="9">
        <v>58091</v>
      </c>
      <c r="F32" s="9">
        <v>56991</v>
      </c>
      <c r="G32" s="9">
        <v>54133</v>
      </c>
      <c r="H32" s="9">
        <v>51670</v>
      </c>
      <c r="I32" s="9">
        <v>50339</v>
      </c>
      <c r="J32" s="9">
        <v>50443</v>
      </c>
      <c r="K32" s="9">
        <v>49417</v>
      </c>
      <c r="L32" s="9">
        <v>48903</v>
      </c>
      <c r="M32" s="9">
        <v>49083</v>
      </c>
      <c r="N32" s="9">
        <v>46771</v>
      </c>
      <c r="O32" s="9">
        <v>46524</v>
      </c>
      <c r="P32" s="9">
        <v>48656</v>
      </c>
      <c r="Q32" s="9">
        <v>47743</v>
      </c>
      <c r="R32" s="9">
        <v>48185</v>
      </c>
      <c r="S32" s="9">
        <v>47476</v>
      </c>
      <c r="T32" s="9">
        <v>48250</v>
      </c>
      <c r="U32" s="9">
        <v>47092</v>
      </c>
      <c r="V32" s="9">
        <v>47084</v>
      </c>
      <c r="W32" s="9">
        <v>47596</v>
      </c>
      <c r="X32" s="9">
        <v>48034</v>
      </c>
      <c r="Y32" s="9">
        <v>49151</v>
      </c>
      <c r="Z32" s="9">
        <v>50108</v>
      </c>
      <c r="AA32" s="9">
        <v>50134</v>
      </c>
      <c r="AB32" s="9">
        <v>51324</v>
      </c>
      <c r="AC32" s="9">
        <v>49905</v>
      </c>
      <c r="AD32" s="9">
        <v>50149</v>
      </c>
      <c r="AE32" s="9">
        <v>50821</v>
      </c>
      <c r="AF32" s="9">
        <v>52271</v>
      </c>
      <c r="AG32" s="9">
        <v>51740</v>
      </c>
      <c r="AH32" s="9">
        <v>52216</v>
      </c>
      <c r="AI32" s="9">
        <v>52318</v>
      </c>
      <c r="AJ32" s="9">
        <v>52905</v>
      </c>
      <c r="AK32" s="9">
        <v>52113</v>
      </c>
      <c r="AL32" s="9">
        <v>51535</v>
      </c>
      <c r="AM32" s="9">
        <v>50321</v>
      </c>
      <c r="AN32" s="9">
        <v>49678</v>
      </c>
      <c r="AO32" s="9">
        <v>47752</v>
      </c>
      <c r="AP32" s="9">
        <v>46994</v>
      </c>
      <c r="AQ32" s="9">
        <v>45827</v>
      </c>
      <c r="AR32" s="9">
        <v>44885</v>
      </c>
      <c r="AS32" s="9">
        <v>43928</v>
      </c>
      <c r="AT32" s="9">
        <v>42575</v>
      </c>
      <c r="AU32" s="9">
        <v>40695</v>
      </c>
      <c r="AV32" s="9">
        <v>39843</v>
      </c>
      <c r="AW32" s="9">
        <v>39925</v>
      </c>
      <c r="AX32" s="9">
        <v>39026</v>
      </c>
      <c r="AY32" s="9">
        <v>39253</v>
      </c>
      <c r="AZ32" s="9">
        <v>39529</v>
      </c>
      <c r="BA32" s="14">
        <v>39847</v>
      </c>
    </row>
    <row r="33" spans="2:53" s="1" customFormat="1" ht="12" hidden="1">
      <c r="B33" s="15" t="s">
        <v>26</v>
      </c>
      <c r="C33" s="9">
        <v>70113</v>
      </c>
      <c r="D33" s="9">
        <v>65255</v>
      </c>
      <c r="E33" s="9">
        <v>62029</v>
      </c>
      <c r="F33" s="9">
        <v>60606</v>
      </c>
      <c r="G33" s="9">
        <v>58980</v>
      </c>
      <c r="H33" s="9">
        <v>55323</v>
      </c>
      <c r="I33" s="9">
        <v>52737</v>
      </c>
      <c r="J33" s="9">
        <v>52440</v>
      </c>
      <c r="K33" s="9">
        <v>52283</v>
      </c>
      <c r="L33" s="9">
        <v>50188</v>
      </c>
      <c r="M33" s="9">
        <v>49768</v>
      </c>
      <c r="N33" s="9">
        <v>49819</v>
      </c>
      <c r="O33" s="9">
        <v>47576</v>
      </c>
      <c r="P33" s="9">
        <v>47072</v>
      </c>
      <c r="Q33" s="9">
        <v>49007</v>
      </c>
      <c r="R33" s="9">
        <v>47985</v>
      </c>
      <c r="S33" s="9">
        <v>48668</v>
      </c>
      <c r="T33" s="9">
        <v>48012</v>
      </c>
      <c r="U33" s="9">
        <v>48929</v>
      </c>
      <c r="V33" s="9">
        <v>47442</v>
      </c>
      <c r="W33" s="9">
        <v>47608</v>
      </c>
      <c r="X33" s="9">
        <v>47291</v>
      </c>
      <c r="Y33" s="9">
        <v>48768</v>
      </c>
      <c r="Z33" s="9">
        <v>50093</v>
      </c>
      <c r="AA33" s="9">
        <v>50867</v>
      </c>
      <c r="AB33" s="9">
        <v>50838</v>
      </c>
      <c r="AC33" s="9">
        <v>52025</v>
      </c>
      <c r="AD33" s="9">
        <v>50610</v>
      </c>
      <c r="AE33" s="9">
        <v>50845</v>
      </c>
      <c r="AF33" s="9">
        <v>51518</v>
      </c>
      <c r="AG33" s="9">
        <v>52970</v>
      </c>
      <c r="AH33" s="9">
        <v>52437</v>
      </c>
      <c r="AI33" s="9">
        <v>52913</v>
      </c>
      <c r="AJ33" s="9">
        <v>53013</v>
      </c>
      <c r="AK33" s="9">
        <v>53597</v>
      </c>
      <c r="AL33" s="9">
        <v>52808</v>
      </c>
      <c r="AM33" s="9">
        <v>52228</v>
      </c>
      <c r="AN33" s="9">
        <v>51008</v>
      </c>
      <c r="AO33" s="9">
        <v>50363</v>
      </c>
      <c r="AP33" s="9">
        <v>48432</v>
      </c>
      <c r="AQ33" s="9">
        <v>47677</v>
      </c>
      <c r="AR33" s="9">
        <v>46505</v>
      </c>
      <c r="AS33" s="9">
        <v>45562</v>
      </c>
      <c r="AT33" s="9">
        <v>44601</v>
      </c>
      <c r="AU33" s="9">
        <v>43240</v>
      </c>
      <c r="AV33" s="9">
        <v>41361</v>
      </c>
      <c r="AW33" s="9">
        <v>40499</v>
      </c>
      <c r="AX33" s="9">
        <v>40573</v>
      </c>
      <c r="AY33" s="9">
        <v>39679</v>
      </c>
      <c r="AZ33" s="9">
        <v>39902</v>
      </c>
      <c r="BA33" s="14">
        <v>40173</v>
      </c>
    </row>
    <row r="34" spans="2:53" s="1" customFormat="1" ht="12" hidden="1">
      <c r="B34" s="15" t="s">
        <v>27</v>
      </c>
      <c r="C34" s="9">
        <v>70918</v>
      </c>
      <c r="D34" s="9">
        <v>70922</v>
      </c>
      <c r="E34" s="9">
        <v>66531</v>
      </c>
      <c r="F34" s="9">
        <v>64754</v>
      </c>
      <c r="G34" s="9">
        <v>62605</v>
      </c>
      <c r="H34" s="9">
        <v>60209</v>
      </c>
      <c r="I34" s="9">
        <v>56280</v>
      </c>
      <c r="J34" s="9">
        <v>54832</v>
      </c>
      <c r="K34" s="9">
        <v>54213</v>
      </c>
      <c r="L34" s="9">
        <v>52973</v>
      </c>
      <c r="M34" s="9">
        <v>51082</v>
      </c>
      <c r="N34" s="9">
        <v>50482</v>
      </c>
      <c r="O34" s="9">
        <v>50525</v>
      </c>
      <c r="P34" s="9">
        <v>48090</v>
      </c>
      <c r="Q34" s="9">
        <v>47362</v>
      </c>
      <c r="R34" s="9">
        <v>49242</v>
      </c>
      <c r="S34" s="9">
        <v>48398</v>
      </c>
      <c r="T34" s="9">
        <v>49241</v>
      </c>
      <c r="U34" s="9">
        <v>48770</v>
      </c>
      <c r="V34" s="9">
        <v>49338</v>
      </c>
      <c r="W34" s="9">
        <v>47890</v>
      </c>
      <c r="X34" s="9">
        <v>47454</v>
      </c>
      <c r="Y34" s="9">
        <v>48113</v>
      </c>
      <c r="Z34" s="9">
        <v>49652</v>
      </c>
      <c r="AA34" s="9">
        <v>50846</v>
      </c>
      <c r="AB34" s="9">
        <v>51564</v>
      </c>
      <c r="AC34" s="9">
        <v>51534</v>
      </c>
      <c r="AD34" s="9">
        <v>52718</v>
      </c>
      <c r="AE34" s="9">
        <v>51313</v>
      </c>
      <c r="AF34" s="9">
        <v>51537</v>
      </c>
      <c r="AG34" s="9">
        <v>52212</v>
      </c>
      <c r="AH34" s="9">
        <v>53667</v>
      </c>
      <c r="AI34" s="9">
        <v>53131</v>
      </c>
      <c r="AJ34" s="9">
        <v>53607</v>
      </c>
      <c r="AK34" s="9">
        <v>53707</v>
      </c>
      <c r="AL34" s="9">
        <v>54285</v>
      </c>
      <c r="AM34" s="9">
        <v>53501</v>
      </c>
      <c r="AN34" s="9">
        <v>52918</v>
      </c>
      <c r="AO34" s="9">
        <v>51693</v>
      </c>
      <c r="AP34" s="9">
        <v>51045</v>
      </c>
      <c r="AQ34" s="9">
        <v>49109</v>
      </c>
      <c r="AR34" s="9">
        <v>48356</v>
      </c>
      <c r="AS34" s="9">
        <v>47180</v>
      </c>
      <c r="AT34" s="9">
        <v>46235</v>
      </c>
      <c r="AU34" s="9">
        <v>45270</v>
      </c>
      <c r="AV34" s="9">
        <v>43902</v>
      </c>
      <c r="AW34" s="9">
        <v>42022</v>
      </c>
      <c r="AX34" s="9">
        <v>41150</v>
      </c>
      <c r="AY34" s="9">
        <v>41215</v>
      </c>
      <c r="AZ34" s="9">
        <v>40326</v>
      </c>
      <c r="BA34" s="14">
        <v>40546</v>
      </c>
    </row>
    <row r="35" spans="2:53" s="1" customFormat="1" ht="12" hidden="1">
      <c r="B35" s="15" t="s">
        <v>28</v>
      </c>
      <c r="C35" s="9">
        <v>72833</v>
      </c>
      <c r="D35" s="9">
        <v>71710</v>
      </c>
      <c r="E35" s="9">
        <v>72307</v>
      </c>
      <c r="F35" s="9">
        <v>69240</v>
      </c>
      <c r="G35" s="9">
        <v>67167</v>
      </c>
      <c r="H35" s="9">
        <v>63935</v>
      </c>
      <c r="I35" s="9">
        <v>61388</v>
      </c>
      <c r="J35" s="9">
        <v>58613</v>
      </c>
      <c r="K35" s="9">
        <v>56770</v>
      </c>
      <c r="L35" s="9">
        <v>54797</v>
      </c>
      <c r="M35" s="9">
        <v>53713</v>
      </c>
      <c r="N35" s="9">
        <v>51772</v>
      </c>
      <c r="O35" s="9">
        <v>51266</v>
      </c>
      <c r="P35" s="9">
        <v>50999</v>
      </c>
      <c r="Q35" s="9">
        <v>48391</v>
      </c>
      <c r="R35" s="9">
        <v>47713</v>
      </c>
      <c r="S35" s="9">
        <v>49675</v>
      </c>
      <c r="T35" s="9">
        <v>48964</v>
      </c>
      <c r="U35" s="9">
        <v>50000</v>
      </c>
      <c r="V35" s="9">
        <v>49235</v>
      </c>
      <c r="W35" s="9">
        <v>49716</v>
      </c>
      <c r="X35" s="9">
        <v>47821</v>
      </c>
      <c r="Y35" s="9">
        <v>48262</v>
      </c>
      <c r="Z35" s="9">
        <v>48902</v>
      </c>
      <c r="AA35" s="9">
        <v>50397</v>
      </c>
      <c r="AB35" s="9">
        <v>51521</v>
      </c>
      <c r="AC35" s="9">
        <v>52239</v>
      </c>
      <c r="AD35" s="9">
        <v>52208</v>
      </c>
      <c r="AE35" s="9">
        <v>53394</v>
      </c>
      <c r="AF35" s="9">
        <v>51998</v>
      </c>
      <c r="AG35" s="9">
        <v>52211</v>
      </c>
      <c r="AH35" s="9">
        <v>52887</v>
      </c>
      <c r="AI35" s="9">
        <v>54345</v>
      </c>
      <c r="AJ35" s="9">
        <v>53807</v>
      </c>
      <c r="AK35" s="9">
        <v>54284</v>
      </c>
      <c r="AL35" s="9">
        <v>54381</v>
      </c>
      <c r="AM35" s="9">
        <v>54954</v>
      </c>
      <c r="AN35" s="9">
        <v>54175</v>
      </c>
      <c r="AO35" s="9">
        <v>53590</v>
      </c>
      <c r="AP35" s="9">
        <v>52359</v>
      </c>
      <c r="AQ35" s="9">
        <v>51708</v>
      </c>
      <c r="AR35" s="9">
        <v>49767</v>
      </c>
      <c r="AS35" s="9">
        <v>49017</v>
      </c>
      <c r="AT35" s="9">
        <v>47837</v>
      </c>
      <c r="AU35" s="9">
        <v>46891</v>
      </c>
      <c r="AV35" s="9">
        <v>45923</v>
      </c>
      <c r="AW35" s="9">
        <v>44546</v>
      </c>
      <c r="AX35" s="9">
        <v>42667</v>
      </c>
      <c r="AY35" s="9">
        <v>41785</v>
      </c>
      <c r="AZ35" s="9">
        <v>41841</v>
      </c>
      <c r="BA35" s="14">
        <v>40958</v>
      </c>
    </row>
    <row r="36" spans="2:53" s="1" customFormat="1" ht="12" hidden="1">
      <c r="B36" s="15" t="s">
        <v>29</v>
      </c>
      <c r="C36" s="9">
        <v>74642</v>
      </c>
      <c r="D36" s="9">
        <v>73522</v>
      </c>
      <c r="E36" s="9">
        <v>73007</v>
      </c>
      <c r="F36" s="9">
        <v>74922</v>
      </c>
      <c r="G36" s="9">
        <v>71357</v>
      </c>
      <c r="H36" s="9">
        <v>68394</v>
      </c>
      <c r="I36" s="9">
        <v>64928</v>
      </c>
      <c r="J36" s="9">
        <v>63577</v>
      </c>
      <c r="K36" s="9">
        <v>60200</v>
      </c>
      <c r="L36" s="9">
        <v>57274</v>
      </c>
      <c r="M36" s="9">
        <v>55294</v>
      </c>
      <c r="N36" s="9">
        <v>54158</v>
      </c>
      <c r="O36" s="9">
        <v>52402</v>
      </c>
      <c r="P36" s="9">
        <v>51718</v>
      </c>
      <c r="Q36" s="9">
        <v>51226</v>
      </c>
      <c r="R36" s="9">
        <v>48578</v>
      </c>
      <c r="S36" s="9">
        <v>48007</v>
      </c>
      <c r="T36" s="9">
        <v>50337</v>
      </c>
      <c r="U36" s="9">
        <v>49715</v>
      </c>
      <c r="V36" s="9">
        <v>50365</v>
      </c>
      <c r="W36" s="9">
        <v>49633</v>
      </c>
      <c r="X36" s="9">
        <v>49605</v>
      </c>
      <c r="Y36" s="9">
        <v>48623</v>
      </c>
      <c r="Z36" s="9">
        <v>49030</v>
      </c>
      <c r="AA36" s="9">
        <v>49620</v>
      </c>
      <c r="AB36" s="9">
        <v>51052</v>
      </c>
      <c r="AC36" s="9">
        <v>52160</v>
      </c>
      <c r="AD36" s="9">
        <v>52876</v>
      </c>
      <c r="AE36" s="9">
        <v>52849</v>
      </c>
      <c r="AF36" s="9">
        <v>54038</v>
      </c>
      <c r="AG36" s="9">
        <v>52650</v>
      </c>
      <c r="AH36" s="9">
        <v>52854</v>
      </c>
      <c r="AI36" s="9">
        <v>53531</v>
      </c>
      <c r="AJ36" s="9">
        <v>54990</v>
      </c>
      <c r="AK36" s="9">
        <v>54451</v>
      </c>
      <c r="AL36" s="9">
        <v>54927</v>
      </c>
      <c r="AM36" s="9">
        <v>55023</v>
      </c>
      <c r="AN36" s="9">
        <v>55592</v>
      </c>
      <c r="AO36" s="9">
        <v>54818</v>
      </c>
      <c r="AP36" s="9">
        <v>54230</v>
      </c>
      <c r="AQ36" s="9">
        <v>52993</v>
      </c>
      <c r="AR36" s="9">
        <v>52340</v>
      </c>
      <c r="AS36" s="9">
        <v>50395</v>
      </c>
      <c r="AT36" s="9">
        <v>49647</v>
      </c>
      <c r="AU36" s="9">
        <v>48465</v>
      </c>
      <c r="AV36" s="9">
        <v>47519</v>
      </c>
      <c r="AW36" s="9">
        <v>46547</v>
      </c>
      <c r="AX36" s="9">
        <v>45163</v>
      </c>
      <c r="AY36" s="9">
        <v>43284</v>
      </c>
      <c r="AZ36" s="9">
        <v>42391</v>
      </c>
      <c r="BA36" s="14">
        <v>42439</v>
      </c>
    </row>
    <row r="37" spans="2:53" s="1" customFormat="1" ht="12" hidden="1">
      <c r="B37" s="15" t="s">
        <v>30</v>
      </c>
      <c r="C37" s="9">
        <v>75350</v>
      </c>
      <c r="D37" s="9">
        <v>75287</v>
      </c>
      <c r="E37" s="9">
        <v>74903</v>
      </c>
      <c r="F37" s="9">
        <v>75532</v>
      </c>
      <c r="G37" s="9">
        <v>76904</v>
      </c>
      <c r="H37" s="9">
        <v>72592</v>
      </c>
      <c r="I37" s="9">
        <v>69337</v>
      </c>
      <c r="J37" s="9">
        <v>66809</v>
      </c>
      <c r="K37" s="9">
        <v>65199</v>
      </c>
      <c r="L37" s="9">
        <v>60704</v>
      </c>
      <c r="M37" s="9">
        <v>57693</v>
      </c>
      <c r="N37" s="9">
        <v>55757</v>
      </c>
      <c r="O37" s="9">
        <v>54699</v>
      </c>
      <c r="P37" s="9">
        <v>52696</v>
      </c>
      <c r="Q37" s="9">
        <v>51739</v>
      </c>
      <c r="R37" s="9">
        <v>51375</v>
      </c>
      <c r="S37" s="9">
        <v>48843</v>
      </c>
      <c r="T37" s="9">
        <v>48523</v>
      </c>
      <c r="U37" s="9">
        <v>50906</v>
      </c>
      <c r="V37" s="9">
        <v>50132</v>
      </c>
      <c r="W37" s="9">
        <v>50811</v>
      </c>
      <c r="X37" s="9">
        <v>49543</v>
      </c>
      <c r="Y37" s="9">
        <v>50511</v>
      </c>
      <c r="Z37" s="9">
        <v>49342</v>
      </c>
      <c r="AA37" s="9">
        <v>49716</v>
      </c>
      <c r="AB37" s="9">
        <v>50242</v>
      </c>
      <c r="AC37" s="9">
        <v>51663</v>
      </c>
      <c r="AD37" s="9">
        <v>52755</v>
      </c>
      <c r="AE37" s="9">
        <v>53475</v>
      </c>
      <c r="AF37" s="9">
        <v>53452</v>
      </c>
      <c r="AG37" s="9">
        <v>54641</v>
      </c>
      <c r="AH37" s="9">
        <v>53263</v>
      </c>
      <c r="AI37" s="9">
        <v>53457</v>
      </c>
      <c r="AJ37" s="9">
        <v>54135</v>
      </c>
      <c r="AK37" s="9">
        <v>55596</v>
      </c>
      <c r="AL37" s="9">
        <v>55054</v>
      </c>
      <c r="AM37" s="9">
        <v>55531</v>
      </c>
      <c r="AN37" s="9">
        <v>55625</v>
      </c>
      <c r="AO37" s="9">
        <v>56191</v>
      </c>
      <c r="AP37" s="9">
        <v>55421</v>
      </c>
      <c r="AQ37" s="9">
        <v>54831</v>
      </c>
      <c r="AR37" s="9">
        <v>53589</v>
      </c>
      <c r="AS37" s="9">
        <v>52934</v>
      </c>
      <c r="AT37" s="9">
        <v>50985</v>
      </c>
      <c r="AU37" s="9">
        <v>50241</v>
      </c>
      <c r="AV37" s="9">
        <v>49058</v>
      </c>
      <c r="AW37" s="9">
        <v>48110</v>
      </c>
      <c r="AX37" s="9">
        <v>47135</v>
      </c>
      <c r="AY37" s="9">
        <v>45744</v>
      </c>
      <c r="AZ37" s="9">
        <v>43866</v>
      </c>
      <c r="BA37" s="14">
        <v>42964</v>
      </c>
    </row>
    <row r="38" spans="2:53" s="1" customFormat="1" ht="12" hidden="1">
      <c r="B38" s="15" t="s">
        <v>31</v>
      </c>
      <c r="C38" s="9">
        <v>77890</v>
      </c>
      <c r="D38" s="9">
        <v>75885</v>
      </c>
      <c r="E38" s="9">
        <v>76424</v>
      </c>
      <c r="F38" s="9">
        <v>76968</v>
      </c>
      <c r="G38" s="9">
        <v>76873</v>
      </c>
      <c r="H38" s="9">
        <v>77653</v>
      </c>
      <c r="I38" s="9">
        <v>73111</v>
      </c>
      <c r="J38" s="9">
        <v>70847</v>
      </c>
      <c r="K38" s="9">
        <v>68005</v>
      </c>
      <c r="L38" s="9">
        <v>65330</v>
      </c>
      <c r="M38" s="9">
        <v>60764</v>
      </c>
      <c r="N38" s="9">
        <v>57745</v>
      </c>
      <c r="O38" s="9">
        <v>56163</v>
      </c>
      <c r="P38" s="9">
        <v>55019</v>
      </c>
      <c r="Q38" s="9">
        <v>52815</v>
      </c>
      <c r="R38" s="9">
        <v>51739</v>
      </c>
      <c r="S38" s="9">
        <v>51582</v>
      </c>
      <c r="T38" s="9">
        <v>49349</v>
      </c>
      <c r="U38" s="9">
        <v>49258</v>
      </c>
      <c r="V38" s="9">
        <v>51262</v>
      </c>
      <c r="W38" s="9">
        <v>50426</v>
      </c>
      <c r="X38" s="9">
        <v>50603</v>
      </c>
      <c r="Y38" s="9">
        <v>50274</v>
      </c>
      <c r="Z38" s="9">
        <v>51060</v>
      </c>
      <c r="AA38" s="9">
        <v>49991</v>
      </c>
      <c r="AB38" s="9">
        <v>50299</v>
      </c>
      <c r="AC38" s="9">
        <v>50812</v>
      </c>
      <c r="AD38" s="9">
        <v>52222</v>
      </c>
      <c r="AE38" s="9">
        <v>53304</v>
      </c>
      <c r="AF38" s="9">
        <v>54027</v>
      </c>
      <c r="AG38" s="9">
        <v>54007</v>
      </c>
      <c r="AH38" s="9">
        <v>55197</v>
      </c>
      <c r="AI38" s="9">
        <v>53829</v>
      </c>
      <c r="AJ38" s="9">
        <v>54014</v>
      </c>
      <c r="AK38" s="9">
        <v>54693</v>
      </c>
      <c r="AL38" s="9">
        <v>56153</v>
      </c>
      <c r="AM38" s="9">
        <v>55611</v>
      </c>
      <c r="AN38" s="9">
        <v>56088</v>
      </c>
      <c r="AO38" s="9">
        <v>56182</v>
      </c>
      <c r="AP38" s="9">
        <v>56742</v>
      </c>
      <c r="AQ38" s="9">
        <v>55977</v>
      </c>
      <c r="AR38" s="9">
        <v>55385</v>
      </c>
      <c r="AS38" s="9">
        <v>54139</v>
      </c>
      <c r="AT38" s="9">
        <v>53482</v>
      </c>
      <c r="AU38" s="9">
        <v>51532</v>
      </c>
      <c r="AV38" s="9">
        <v>50792</v>
      </c>
      <c r="AW38" s="9">
        <v>49606</v>
      </c>
      <c r="AX38" s="9">
        <v>48659</v>
      </c>
      <c r="AY38" s="9">
        <v>47681</v>
      </c>
      <c r="AZ38" s="9">
        <v>46283</v>
      </c>
      <c r="BA38" s="14">
        <v>44407</v>
      </c>
    </row>
    <row r="39" spans="2:53" s="1" customFormat="1" ht="12" hidden="1">
      <c r="B39" s="15" t="s">
        <v>32</v>
      </c>
      <c r="C39" s="9">
        <v>76920</v>
      </c>
      <c r="D39" s="9">
        <v>78378</v>
      </c>
      <c r="E39" s="9">
        <v>76693</v>
      </c>
      <c r="F39" s="9">
        <v>78179</v>
      </c>
      <c r="G39" s="9">
        <v>78015</v>
      </c>
      <c r="H39" s="9">
        <v>77419</v>
      </c>
      <c r="I39" s="9">
        <v>78026</v>
      </c>
      <c r="J39" s="9">
        <v>74313</v>
      </c>
      <c r="K39" s="9">
        <v>71722</v>
      </c>
      <c r="L39" s="9">
        <v>68026</v>
      </c>
      <c r="M39" s="9">
        <v>65385</v>
      </c>
      <c r="N39" s="9">
        <v>60519</v>
      </c>
      <c r="O39" s="9">
        <v>58038</v>
      </c>
      <c r="P39" s="9">
        <v>56380</v>
      </c>
      <c r="Q39" s="9">
        <v>55160</v>
      </c>
      <c r="R39" s="9">
        <v>52822</v>
      </c>
      <c r="S39" s="9">
        <v>51939</v>
      </c>
      <c r="T39" s="9">
        <v>52001</v>
      </c>
      <c r="U39" s="9">
        <v>49854</v>
      </c>
      <c r="V39" s="9">
        <v>49585</v>
      </c>
      <c r="W39" s="9">
        <v>51630</v>
      </c>
      <c r="X39" s="9">
        <v>50316</v>
      </c>
      <c r="Y39" s="9">
        <v>51285</v>
      </c>
      <c r="Z39" s="9">
        <v>50883</v>
      </c>
      <c r="AA39" s="9">
        <v>51672</v>
      </c>
      <c r="AB39" s="9">
        <v>50538</v>
      </c>
      <c r="AC39" s="9">
        <v>50829</v>
      </c>
      <c r="AD39" s="9">
        <v>51331</v>
      </c>
      <c r="AE39" s="9">
        <v>52734</v>
      </c>
      <c r="AF39" s="9">
        <v>53807</v>
      </c>
      <c r="AG39" s="9">
        <v>54533</v>
      </c>
      <c r="AH39" s="9">
        <v>54516</v>
      </c>
      <c r="AI39" s="9">
        <v>55707</v>
      </c>
      <c r="AJ39" s="9">
        <v>54348</v>
      </c>
      <c r="AK39" s="9">
        <v>54525</v>
      </c>
      <c r="AL39" s="9">
        <v>55204</v>
      </c>
      <c r="AM39" s="9">
        <v>56664</v>
      </c>
      <c r="AN39" s="9">
        <v>56121</v>
      </c>
      <c r="AO39" s="9">
        <v>56599</v>
      </c>
      <c r="AP39" s="9">
        <v>56692</v>
      </c>
      <c r="AQ39" s="9">
        <v>57248</v>
      </c>
      <c r="AR39" s="9">
        <v>56487</v>
      </c>
      <c r="AS39" s="9">
        <v>55894</v>
      </c>
      <c r="AT39" s="9">
        <v>54645</v>
      </c>
      <c r="AU39" s="9">
        <v>53987</v>
      </c>
      <c r="AV39" s="9">
        <v>52035</v>
      </c>
      <c r="AW39" s="9">
        <v>51299</v>
      </c>
      <c r="AX39" s="9">
        <v>50112</v>
      </c>
      <c r="AY39" s="9">
        <v>49164</v>
      </c>
      <c r="AZ39" s="9">
        <v>48183</v>
      </c>
      <c r="BA39" s="14">
        <v>46781</v>
      </c>
    </row>
    <row r="40" spans="2:53" s="1" customFormat="1" ht="12" hidden="1">
      <c r="B40" s="15" t="s">
        <v>33</v>
      </c>
      <c r="C40" s="9">
        <v>77560</v>
      </c>
      <c r="D40" s="9">
        <v>77311</v>
      </c>
      <c r="E40" s="9">
        <v>79274</v>
      </c>
      <c r="F40" s="9">
        <v>78361</v>
      </c>
      <c r="G40" s="9">
        <v>79236</v>
      </c>
      <c r="H40" s="9">
        <v>78535</v>
      </c>
      <c r="I40" s="9">
        <v>77423</v>
      </c>
      <c r="J40" s="9">
        <v>79098</v>
      </c>
      <c r="K40" s="9">
        <v>75006</v>
      </c>
      <c r="L40" s="9">
        <v>71366</v>
      </c>
      <c r="M40" s="9">
        <v>67861</v>
      </c>
      <c r="N40" s="9">
        <v>65002</v>
      </c>
      <c r="O40" s="9">
        <v>60888</v>
      </c>
      <c r="P40" s="9">
        <v>58252</v>
      </c>
      <c r="Q40" s="9">
        <v>56450</v>
      </c>
      <c r="R40" s="9">
        <v>55169</v>
      </c>
      <c r="S40" s="9">
        <v>52992</v>
      </c>
      <c r="T40" s="9">
        <v>52191</v>
      </c>
      <c r="U40" s="9">
        <v>52517</v>
      </c>
      <c r="V40" s="9">
        <v>50111</v>
      </c>
      <c r="W40" s="9">
        <v>49996</v>
      </c>
      <c r="X40" s="9">
        <v>51564</v>
      </c>
      <c r="Y40" s="9">
        <v>50818</v>
      </c>
      <c r="Z40" s="9">
        <v>51831</v>
      </c>
      <c r="AA40" s="9">
        <v>51439</v>
      </c>
      <c r="AB40" s="9">
        <v>52180</v>
      </c>
      <c r="AC40" s="9">
        <v>51029</v>
      </c>
      <c r="AD40" s="9">
        <v>51306</v>
      </c>
      <c r="AE40" s="9">
        <v>51801</v>
      </c>
      <c r="AF40" s="9">
        <v>53198</v>
      </c>
      <c r="AG40" s="9">
        <v>54262</v>
      </c>
      <c r="AH40" s="9">
        <v>54991</v>
      </c>
      <c r="AI40" s="9">
        <v>54978</v>
      </c>
      <c r="AJ40" s="9">
        <v>56169</v>
      </c>
      <c r="AK40" s="9">
        <v>54819</v>
      </c>
      <c r="AL40" s="9">
        <v>54987</v>
      </c>
      <c r="AM40" s="9">
        <v>55667</v>
      </c>
      <c r="AN40" s="9">
        <v>57126</v>
      </c>
      <c r="AO40" s="9">
        <v>56585</v>
      </c>
      <c r="AP40" s="9">
        <v>57062</v>
      </c>
      <c r="AQ40" s="9">
        <v>57155</v>
      </c>
      <c r="AR40" s="9">
        <v>57706</v>
      </c>
      <c r="AS40" s="9">
        <v>56949</v>
      </c>
      <c r="AT40" s="9">
        <v>56355</v>
      </c>
      <c r="AU40" s="9">
        <v>55104</v>
      </c>
      <c r="AV40" s="9">
        <v>54446</v>
      </c>
      <c r="AW40" s="9">
        <v>52494</v>
      </c>
      <c r="AX40" s="9">
        <v>51761</v>
      </c>
      <c r="AY40" s="9">
        <v>50573</v>
      </c>
      <c r="AZ40" s="9">
        <v>49625</v>
      </c>
      <c r="BA40" s="14">
        <v>48642</v>
      </c>
    </row>
    <row r="41" spans="2:53" s="1" customFormat="1" ht="12" hidden="1">
      <c r="B41" s="15" t="s">
        <v>34</v>
      </c>
      <c r="C41" s="9">
        <v>80547</v>
      </c>
      <c r="D41" s="9">
        <v>77923</v>
      </c>
      <c r="E41" s="9">
        <v>78277</v>
      </c>
      <c r="F41" s="9">
        <v>80759</v>
      </c>
      <c r="G41" s="9">
        <v>79349</v>
      </c>
      <c r="H41" s="9">
        <v>79642</v>
      </c>
      <c r="I41" s="9">
        <v>78675</v>
      </c>
      <c r="J41" s="9">
        <v>78370</v>
      </c>
      <c r="K41" s="9">
        <v>79715</v>
      </c>
      <c r="L41" s="9">
        <v>74751</v>
      </c>
      <c r="M41" s="9">
        <v>71249</v>
      </c>
      <c r="N41" s="9">
        <v>67578</v>
      </c>
      <c r="O41" s="9">
        <v>65215</v>
      </c>
      <c r="P41" s="9">
        <v>61119</v>
      </c>
      <c r="Q41" s="9">
        <v>58213</v>
      </c>
      <c r="R41" s="9">
        <v>56409</v>
      </c>
      <c r="S41" s="9">
        <v>55287</v>
      </c>
      <c r="T41" s="9">
        <v>53407</v>
      </c>
      <c r="U41" s="9">
        <v>52659</v>
      </c>
      <c r="V41" s="9">
        <v>52727</v>
      </c>
      <c r="W41" s="9">
        <v>50453</v>
      </c>
      <c r="X41" s="9">
        <v>49848</v>
      </c>
      <c r="Y41" s="9">
        <v>52241</v>
      </c>
      <c r="Z41" s="9">
        <v>51436</v>
      </c>
      <c r="AA41" s="9">
        <v>52339</v>
      </c>
      <c r="AB41" s="9">
        <v>51900</v>
      </c>
      <c r="AC41" s="9">
        <v>52637</v>
      </c>
      <c r="AD41" s="9">
        <v>51471</v>
      </c>
      <c r="AE41" s="9">
        <v>51739</v>
      </c>
      <c r="AF41" s="9">
        <v>52227</v>
      </c>
      <c r="AG41" s="9">
        <v>53619</v>
      </c>
      <c r="AH41" s="9">
        <v>54675</v>
      </c>
      <c r="AI41" s="9">
        <v>55407</v>
      </c>
      <c r="AJ41" s="9">
        <v>55396</v>
      </c>
      <c r="AK41" s="9">
        <v>56588</v>
      </c>
      <c r="AL41" s="9">
        <v>55245</v>
      </c>
      <c r="AM41" s="9">
        <v>55407</v>
      </c>
      <c r="AN41" s="9">
        <v>56087</v>
      </c>
      <c r="AO41" s="9">
        <v>57546</v>
      </c>
      <c r="AP41" s="9">
        <v>57005</v>
      </c>
      <c r="AQ41" s="9">
        <v>57483</v>
      </c>
      <c r="AR41" s="9">
        <v>57574</v>
      </c>
      <c r="AS41" s="9">
        <v>58122</v>
      </c>
      <c r="AT41" s="9">
        <v>57369</v>
      </c>
      <c r="AU41" s="9">
        <v>56775</v>
      </c>
      <c r="AV41" s="9">
        <v>55523</v>
      </c>
      <c r="AW41" s="9">
        <v>54864</v>
      </c>
      <c r="AX41" s="9">
        <v>52912</v>
      </c>
      <c r="AY41" s="9">
        <v>52183</v>
      </c>
      <c r="AZ41" s="9">
        <v>50994</v>
      </c>
      <c r="BA41" s="14">
        <v>50045</v>
      </c>
    </row>
    <row r="42" spans="2:53" s="1" customFormat="1" ht="12">
      <c r="B42" s="15" t="s">
        <v>103</v>
      </c>
      <c r="C42" s="9">
        <f>SUM(C25:C41)</f>
        <v>1092824</v>
      </c>
      <c r="D42" s="9">
        <f t="shared" ref="D42:BA42" si="2">SUM(D25:D41)</f>
        <v>1064384</v>
      </c>
      <c r="E42" s="9">
        <f t="shared" si="2"/>
        <v>1042724</v>
      </c>
      <c r="F42" s="9">
        <f t="shared" si="2"/>
        <v>1036786</v>
      </c>
      <c r="G42" s="9">
        <f t="shared" si="2"/>
        <v>1019320</v>
      </c>
      <c r="H42" s="9">
        <f t="shared" si="2"/>
        <v>993401</v>
      </c>
      <c r="I42" s="9">
        <f t="shared" si="2"/>
        <v>967728</v>
      </c>
      <c r="J42" s="9">
        <f t="shared" si="2"/>
        <v>959330</v>
      </c>
      <c r="K42" s="9">
        <f t="shared" si="2"/>
        <v>948529</v>
      </c>
      <c r="L42" s="9">
        <f t="shared" si="2"/>
        <v>921523</v>
      </c>
      <c r="M42" s="9">
        <f t="shared" si="2"/>
        <v>900949</v>
      </c>
      <c r="N42" s="9">
        <f t="shared" si="2"/>
        <v>880911</v>
      </c>
      <c r="O42" s="9">
        <f t="shared" si="2"/>
        <v>866863</v>
      </c>
      <c r="P42" s="9">
        <f t="shared" si="2"/>
        <v>852028</v>
      </c>
      <c r="Q42" s="9">
        <f t="shared" si="2"/>
        <v>839653</v>
      </c>
      <c r="R42" s="9">
        <f t="shared" si="2"/>
        <v>829849</v>
      </c>
      <c r="S42" s="9">
        <f t="shared" si="2"/>
        <v>825059</v>
      </c>
      <c r="T42" s="9">
        <f t="shared" si="2"/>
        <v>825005</v>
      </c>
      <c r="U42" s="9">
        <f t="shared" si="2"/>
        <v>829957</v>
      </c>
      <c r="V42" s="9">
        <f t="shared" si="2"/>
        <v>828885</v>
      </c>
      <c r="W42" s="9">
        <f t="shared" si="2"/>
        <v>830843</v>
      </c>
      <c r="X42" s="9">
        <f t="shared" si="2"/>
        <v>824556</v>
      </c>
      <c r="Y42" s="9">
        <f t="shared" si="2"/>
        <v>833945</v>
      </c>
      <c r="Z42" s="9">
        <f t="shared" si="2"/>
        <v>840323</v>
      </c>
      <c r="AA42" s="9">
        <f t="shared" si="2"/>
        <v>847450</v>
      </c>
      <c r="AB42" s="9">
        <f t="shared" si="2"/>
        <v>852935</v>
      </c>
      <c r="AC42" s="9">
        <f t="shared" si="2"/>
        <v>859364</v>
      </c>
      <c r="AD42" s="9">
        <f t="shared" si="2"/>
        <v>864149</v>
      </c>
      <c r="AE42" s="9">
        <f t="shared" si="2"/>
        <v>869510</v>
      </c>
      <c r="AF42" s="9">
        <f t="shared" si="2"/>
        <v>873397</v>
      </c>
      <c r="AG42" s="9">
        <f t="shared" si="2"/>
        <v>876143</v>
      </c>
      <c r="AH42" s="9">
        <f t="shared" si="2"/>
        <v>875587</v>
      </c>
      <c r="AI42" s="9">
        <f t="shared" si="2"/>
        <v>873209</v>
      </c>
      <c r="AJ42" s="9">
        <f t="shared" si="2"/>
        <v>868939</v>
      </c>
      <c r="AK42" s="9">
        <f t="shared" si="2"/>
        <v>863741</v>
      </c>
      <c r="AL42" s="9">
        <f t="shared" si="2"/>
        <v>856387</v>
      </c>
      <c r="AM42" s="9">
        <f t="shared" si="2"/>
        <v>849033</v>
      </c>
      <c r="AN42" s="9">
        <f t="shared" si="2"/>
        <v>839617</v>
      </c>
      <c r="AO42" s="9">
        <f t="shared" si="2"/>
        <v>828694</v>
      </c>
      <c r="AP42" s="9">
        <f t="shared" si="2"/>
        <v>816399</v>
      </c>
      <c r="AQ42" s="9">
        <f t="shared" si="2"/>
        <v>803692</v>
      </c>
      <c r="AR42" s="9">
        <f t="shared" si="2"/>
        <v>790718</v>
      </c>
      <c r="AS42" s="9">
        <f t="shared" si="2"/>
        <v>777908</v>
      </c>
      <c r="AT42" s="9">
        <f t="shared" si="2"/>
        <v>764854</v>
      </c>
      <c r="AU42" s="9">
        <f t="shared" si="2"/>
        <v>752881</v>
      </c>
      <c r="AV42" s="9">
        <f t="shared" si="2"/>
        <v>741646</v>
      </c>
      <c r="AW42" s="9">
        <f t="shared" si="2"/>
        <v>731814</v>
      </c>
      <c r="AX42" s="9">
        <f t="shared" si="2"/>
        <v>722859</v>
      </c>
      <c r="AY42" s="9">
        <f t="shared" si="2"/>
        <v>716084</v>
      </c>
      <c r="AZ42" s="9">
        <f t="shared" si="2"/>
        <v>710253</v>
      </c>
      <c r="BA42" s="14">
        <f t="shared" si="2"/>
        <v>705808</v>
      </c>
    </row>
    <row r="43" spans="2:53" s="1" customFormat="1" ht="12" hidden="1">
      <c r="B43" s="15" t="s">
        <v>35</v>
      </c>
      <c r="C43" s="9">
        <v>81014</v>
      </c>
      <c r="D43" s="9">
        <v>80765</v>
      </c>
      <c r="E43" s="9">
        <v>78784</v>
      </c>
      <c r="F43" s="9">
        <v>79731</v>
      </c>
      <c r="G43" s="9">
        <v>81634</v>
      </c>
      <c r="H43" s="9">
        <v>79816</v>
      </c>
      <c r="I43" s="9">
        <v>79822</v>
      </c>
      <c r="J43" s="9">
        <v>79585</v>
      </c>
      <c r="K43" s="9">
        <v>78990</v>
      </c>
      <c r="L43" s="9">
        <v>79762</v>
      </c>
      <c r="M43" s="9">
        <v>74843</v>
      </c>
      <c r="N43" s="9">
        <v>71027</v>
      </c>
      <c r="O43" s="9">
        <v>67870</v>
      </c>
      <c r="P43" s="9">
        <v>65418</v>
      </c>
      <c r="Q43" s="9">
        <v>61054</v>
      </c>
      <c r="R43" s="9">
        <v>58204</v>
      </c>
      <c r="S43" s="9">
        <v>56540</v>
      </c>
      <c r="T43" s="9">
        <v>55439</v>
      </c>
      <c r="U43" s="9">
        <v>53806</v>
      </c>
      <c r="V43" s="9">
        <v>52812</v>
      </c>
      <c r="W43" s="9">
        <v>52969</v>
      </c>
      <c r="X43" s="9">
        <v>50457</v>
      </c>
      <c r="Y43" s="9">
        <v>50519</v>
      </c>
      <c r="Z43" s="9">
        <v>52582</v>
      </c>
      <c r="AA43" s="9">
        <v>51898</v>
      </c>
      <c r="AB43" s="9">
        <v>52756</v>
      </c>
      <c r="AC43" s="9">
        <v>52311</v>
      </c>
      <c r="AD43" s="9">
        <v>53044</v>
      </c>
      <c r="AE43" s="9">
        <v>51869</v>
      </c>
      <c r="AF43" s="9">
        <v>52128</v>
      </c>
      <c r="AG43" s="9">
        <v>52611</v>
      </c>
      <c r="AH43" s="9">
        <v>53999</v>
      </c>
      <c r="AI43" s="9">
        <v>55048</v>
      </c>
      <c r="AJ43" s="9">
        <v>55781</v>
      </c>
      <c r="AK43" s="9">
        <v>55774</v>
      </c>
      <c r="AL43" s="9">
        <v>56965</v>
      </c>
      <c r="AM43" s="9">
        <v>55630</v>
      </c>
      <c r="AN43" s="9">
        <v>55786</v>
      </c>
      <c r="AO43" s="9">
        <v>56467</v>
      </c>
      <c r="AP43" s="9">
        <v>57925</v>
      </c>
      <c r="AQ43" s="9">
        <v>57384</v>
      </c>
      <c r="AR43" s="9">
        <v>57862</v>
      </c>
      <c r="AS43" s="9">
        <v>57953</v>
      </c>
      <c r="AT43" s="9">
        <v>58498</v>
      </c>
      <c r="AU43" s="9">
        <v>57749</v>
      </c>
      <c r="AV43" s="9">
        <v>57155</v>
      </c>
      <c r="AW43" s="9">
        <v>55902</v>
      </c>
      <c r="AX43" s="9">
        <v>55242</v>
      </c>
      <c r="AY43" s="9">
        <v>53291</v>
      </c>
      <c r="AZ43" s="9">
        <v>52565</v>
      </c>
      <c r="BA43" s="14">
        <v>51375</v>
      </c>
    </row>
    <row r="44" spans="2:53" s="1" customFormat="1" ht="12" hidden="1">
      <c r="B44" s="15" t="s">
        <v>36</v>
      </c>
      <c r="C44" s="9">
        <v>81597</v>
      </c>
      <c r="D44" s="9">
        <v>81331</v>
      </c>
      <c r="E44" s="9">
        <v>81701</v>
      </c>
      <c r="F44" s="9">
        <v>80394</v>
      </c>
      <c r="G44" s="9">
        <v>80887</v>
      </c>
      <c r="H44" s="9">
        <v>82404</v>
      </c>
      <c r="I44" s="9">
        <v>80261</v>
      </c>
      <c r="J44" s="9">
        <v>80979</v>
      </c>
      <c r="K44" s="9">
        <v>80349</v>
      </c>
      <c r="L44" s="9">
        <v>79213</v>
      </c>
      <c r="M44" s="9">
        <v>79932</v>
      </c>
      <c r="N44" s="9">
        <v>74712</v>
      </c>
      <c r="O44" s="9">
        <v>71184</v>
      </c>
      <c r="P44" s="9">
        <v>67954</v>
      </c>
      <c r="Q44" s="9">
        <v>65366</v>
      </c>
      <c r="R44" s="9">
        <v>60914</v>
      </c>
      <c r="S44" s="9">
        <v>58253</v>
      </c>
      <c r="T44" s="9">
        <v>56739</v>
      </c>
      <c r="U44" s="9">
        <v>55952</v>
      </c>
      <c r="V44" s="9">
        <v>53983</v>
      </c>
      <c r="W44" s="9">
        <v>53153</v>
      </c>
      <c r="X44" s="9">
        <v>52909</v>
      </c>
      <c r="Y44" s="9">
        <v>51075</v>
      </c>
      <c r="Z44" s="9">
        <v>50776</v>
      </c>
      <c r="AA44" s="9">
        <v>53002</v>
      </c>
      <c r="AB44" s="9">
        <v>52276</v>
      </c>
      <c r="AC44" s="9">
        <v>53128</v>
      </c>
      <c r="AD44" s="9">
        <v>52677</v>
      </c>
      <c r="AE44" s="9">
        <v>53411</v>
      </c>
      <c r="AF44" s="9">
        <v>52229</v>
      </c>
      <c r="AG44" s="9">
        <v>52480</v>
      </c>
      <c r="AH44" s="9">
        <v>52958</v>
      </c>
      <c r="AI44" s="9">
        <v>54342</v>
      </c>
      <c r="AJ44" s="9">
        <v>55385</v>
      </c>
      <c r="AK44" s="9">
        <v>56120</v>
      </c>
      <c r="AL44" s="9">
        <v>56115</v>
      </c>
      <c r="AM44" s="9">
        <v>57306</v>
      </c>
      <c r="AN44" s="9">
        <v>55978</v>
      </c>
      <c r="AO44" s="9">
        <v>56130</v>
      </c>
      <c r="AP44" s="9">
        <v>56810</v>
      </c>
      <c r="AQ44" s="9">
        <v>58267</v>
      </c>
      <c r="AR44" s="9">
        <v>57727</v>
      </c>
      <c r="AS44" s="9">
        <v>58205</v>
      </c>
      <c r="AT44" s="9">
        <v>58296</v>
      </c>
      <c r="AU44" s="9">
        <v>58838</v>
      </c>
      <c r="AV44" s="9">
        <v>58093</v>
      </c>
      <c r="AW44" s="9">
        <v>57499</v>
      </c>
      <c r="AX44" s="9">
        <v>56246</v>
      </c>
      <c r="AY44" s="9">
        <v>55586</v>
      </c>
      <c r="AZ44" s="9">
        <v>53635</v>
      </c>
      <c r="BA44" s="14">
        <v>52912</v>
      </c>
    </row>
    <row r="45" spans="2:53" s="1" customFormat="1" ht="12" hidden="1">
      <c r="B45" s="15" t="s">
        <v>37</v>
      </c>
      <c r="C45" s="9">
        <v>77055</v>
      </c>
      <c r="D45" s="9">
        <v>81774</v>
      </c>
      <c r="E45" s="9">
        <v>82026</v>
      </c>
      <c r="F45" s="9">
        <v>82927</v>
      </c>
      <c r="G45" s="9">
        <v>81404</v>
      </c>
      <c r="H45" s="9">
        <v>81390</v>
      </c>
      <c r="I45" s="9">
        <v>82729</v>
      </c>
      <c r="J45" s="9">
        <v>81353</v>
      </c>
      <c r="K45" s="9">
        <v>81791</v>
      </c>
      <c r="L45" s="9">
        <v>80501</v>
      </c>
      <c r="M45" s="9">
        <v>79419</v>
      </c>
      <c r="N45" s="9">
        <v>79738</v>
      </c>
      <c r="O45" s="9">
        <v>74929</v>
      </c>
      <c r="P45" s="9">
        <v>71338</v>
      </c>
      <c r="Q45" s="9">
        <v>67869</v>
      </c>
      <c r="R45" s="9">
        <v>65282</v>
      </c>
      <c r="S45" s="9">
        <v>60898</v>
      </c>
      <c r="T45" s="9">
        <v>58435</v>
      </c>
      <c r="U45" s="9">
        <v>57118</v>
      </c>
      <c r="V45" s="9">
        <v>56135</v>
      </c>
      <c r="W45" s="9">
        <v>54294</v>
      </c>
      <c r="X45" s="9">
        <v>53111</v>
      </c>
      <c r="Y45" s="9">
        <v>53445</v>
      </c>
      <c r="Z45" s="9">
        <v>51287</v>
      </c>
      <c r="AA45" s="9">
        <v>51160</v>
      </c>
      <c r="AB45" s="9">
        <v>53345</v>
      </c>
      <c r="AC45" s="9">
        <v>52613</v>
      </c>
      <c r="AD45" s="9">
        <v>53458</v>
      </c>
      <c r="AE45" s="9">
        <v>53008</v>
      </c>
      <c r="AF45" s="9">
        <v>53742</v>
      </c>
      <c r="AG45" s="9">
        <v>52553</v>
      </c>
      <c r="AH45" s="9">
        <v>52798</v>
      </c>
      <c r="AI45" s="9">
        <v>53271</v>
      </c>
      <c r="AJ45" s="9">
        <v>54651</v>
      </c>
      <c r="AK45" s="9">
        <v>55689</v>
      </c>
      <c r="AL45" s="9">
        <v>56426</v>
      </c>
      <c r="AM45" s="9">
        <v>56424</v>
      </c>
      <c r="AN45" s="9">
        <v>57614</v>
      </c>
      <c r="AO45" s="9">
        <v>56293</v>
      </c>
      <c r="AP45" s="9">
        <v>56440</v>
      </c>
      <c r="AQ45" s="9">
        <v>57121</v>
      </c>
      <c r="AR45" s="9">
        <v>58577</v>
      </c>
      <c r="AS45" s="9">
        <v>58036</v>
      </c>
      <c r="AT45" s="9">
        <v>58516</v>
      </c>
      <c r="AU45" s="9">
        <v>58607</v>
      </c>
      <c r="AV45" s="9">
        <v>59147</v>
      </c>
      <c r="AW45" s="9">
        <v>58406</v>
      </c>
      <c r="AX45" s="9">
        <v>57812</v>
      </c>
      <c r="AY45" s="9">
        <v>56558</v>
      </c>
      <c r="AZ45" s="9">
        <v>55898</v>
      </c>
      <c r="BA45" s="14">
        <v>53948</v>
      </c>
    </row>
    <row r="46" spans="2:53" s="1" customFormat="1" ht="12" hidden="1">
      <c r="B46" s="15" t="s">
        <v>38</v>
      </c>
      <c r="C46" s="9">
        <v>74437</v>
      </c>
      <c r="D46" s="9">
        <v>77229</v>
      </c>
      <c r="E46" s="9">
        <v>82387</v>
      </c>
      <c r="F46" s="9">
        <v>83104</v>
      </c>
      <c r="G46" s="9">
        <v>83590</v>
      </c>
      <c r="H46" s="9">
        <v>81955</v>
      </c>
      <c r="I46" s="9">
        <v>81676</v>
      </c>
      <c r="J46" s="9">
        <v>83726</v>
      </c>
      <c r="K46" s="9">
        <v>81949</v>
      </c>
      <c r="L46" s="9">
        <v>81831</v>
      </c>
      <c r="M46" s="9">
        <v>80633</v>
      </c>
      <c r="N46" s="9">
        <v>79219</v>
      </c>
      <c r="O46" s="9">
        <v>79920</v>
      </c>
      <c r="P46" s="9">
        <v>74952</v>
      </c>
      <c r="Q46" s="9">
        <v>71210</v>
      </c>
      <c r="R46" s="9">
        <v>67738</v>
      </c>
      <c r="S46" s="9">
        <v>65194</v>
      </c>
      <c r="T46" s="9">
        <v>61048</v>
      </c>
      <c r="U46" s="9">
        <v>58731</v>
      </c>
      <c r="V46" s="9">
        <v>57256</v>
      </c>
      <c r="W46" s="9">
        <v>56456</v>
      </c>
      <c r="X46" s="9">
        <v>54194</v>
      </c>
      <c r="Y46" s="9">
        <v>53629</v>
      </c>
      <c r="Z46" s="9">
        <v>53638</v>
      </c>
      <c r="AA46" s="9">
        <v>51634</v>
      </c>
      <c r="AB46" s="9">
        <v>51473</v>
      </c>
      <c r="AC46" s="9">
        <v>53651</v>
      </c>
      <c r="AD46" s="9">
        <v>52914</v>
      </c>
      <c r="AE46" s="9">
        <v>53758</v>
      </c>
      <c r="AF46" s="9">
        <v>53307</v>
      </c>
      <c r="AG46" s="9">
        <v>54041</v>
      </c>
      <c r="AH46" s="9">
        <v>52847</v>
      </c>
      <c r="AI46" s="9">
        <v>53087</v>
      </c>
      <c r="AJ46" s="9">
        <v>53556</v>
      </c>
      <c r="AK46" s="9">
        <v>54933</v>
      </c>
      <c r="AL46" s="9">
        <v>55966</v>
      </c>
      <c r="AM46" s="9">
        <v>56704</v>
      </c>
      <c r="AN46" s="9">
        <v>56704</v>
      </c>
      <c r="AO46" s="9">
        <v>57895</v>
      </c>
      <c r="AP46" s="9">
        <v>56580</v>
      </c>
      <c r="AQ46" s="9">
        <v>56722</v>
      </c>
      <c r="AR46" s="9">
        <v>57403</v>
      </c>
      <c r="AS46" s="9">
        <v>58858</v>
      </c>
      <c r="AT46" s="9">
        <v>58319</v>
      </c>
      <c r="AU46" s="9">
        <v>58799</v>
      </c>
      <c r="AV46" s="9">
        <v>58891</v>
      </c>
      <c r="AW46" s="9">
        <v>59428</v>
      </c>
      <c r="AX46" s="9">
        <v>58691</v>
      </c>
      <c r="AY46" s="9">
        <v>58097</v>
      </c>
      <c r="AZ46" s="9">
        <v>56843</v>
      </c>
      <c r="BA46" s="14">
        <v>56184</v>
      </c>
    </row>
    <row r="47" spans="2:53" s="1" customFormat="1" ht="12" hidden="1">
      <c r="B47" s="15" t="s">
        <v>39</v>
      </c>
      <c r="C47" s="9">
        <v>73216</v>
      </c>
      <c r="D47" s="9">
        <v>74596</v>
      </c>
      <c r="E47" s="9">
        <v>77734</v>
      </c>
      <c r="F47" s="9">
        <v>83471</v>
      </c>
      <c r="G47" s="9">
        <v>83910</v>
      </c>
      <c r="H47" s="9">
        <v>83883</v>
      </c>
      <c r="I47" s="9">
        <v>82385</v>
      </c>
      <c r="J47" s="9">
        <v>82718</v>
      </c>
      <c r="K47" s="9">
        <v>84303</v>
      </c>
      <c r="L47" s="9">
        <v>82083</v>
      </c>
      <c r="M47" s="9">
        <v>81832</v>
      </c>
      <c r="N47" s="9">
        <v>80499</v>
      </c>
      <c r="O47" s="9">
        <v>79359</v>
      </c>
      <c r="P47" s="9">
        <v>79983</v>
      </c>
      <c r="Q47" s="9">
        <v>74854</v>
      </c>
      <c r="R47" s="9">
        <v>71086</v>
      </c>
      <c r="S47" s="9">
        <v>67738</v>
      </c>
      <c r="T47" s="9">
        <v>65307</v>
      </c>
      <c r="U47" s="9">
        <v>61326</v>
      </c>
      <c r="V47" s="9">
        <v>58838</v>
      </c>
      <c r="W47" s="9">
        <v>57473</v>
      </c>
      <c r="X47" s="9">
        <v>56227</v>
      </c>
      <c r="Y47" s="9">
        <v>54620</v>
      </c>
      <c r="Z47" s="9">
        <v>53781</v>
      </c>
      <c r="AA47" s="9">
        <v>53945</v>
      </c>
      <c r="AB47" s="9">
        <v>51914</v>
      </c>
      <c r="AC47" s="9">
        <v>51751</v>
      </c>
      <c r="AD47" s="9">
        <v>53923</v>
      </c>
      <c r="AE47" s="9">
        <v>53185</v>
      </c>
      <c r="AF47" s="9">
        <v>54028</v>
      </c>
      <c r="AG47" s="9">
        <v>53577</v>
      </c>
      <c r="AH47" s="9">
        <v>54311</v>
      </c>
      <c r="AI47" s="9">
        <v>53113</v>
      </c>
      <c r="AJ47" s="9">
        <v>53347</v>
      </c>
      <c r="AK47" s="9">
        <v>53813</v>
      </c>
      <c r="AL47" s="9">
        <v>55187</v>
      </c>
      <c r="AM47" s="9">
        <v>56215</v>
      </c>
      <c r="AN47" s="9">
        <v>56956</v>
      </c>
      <c r="AO47" s="9">
        <v>56958</v>
      </c>
      <c r="AP47" s="9">
        <v>58149</v>
      </c>
      <c r="AQ47" s="9">
        <v>56839</v>
      </c>
      <c r="AR47" s="9">
        <v>56978</v>
      </c>
      <c r="AS47" s="9">
        <v>57659</v>
      </c>
      <c r="AT47" s="9">
        <v>59113</v>
      </c>
      <c r="AU47" s="9">
        <v>58575</v>
      </c>
      <c r="AV47" s="9">
        <v>59056</v>
      </c>
      <c r="AW47" s="9">
        <v>59148</v>
      </c>
      <c r="AX47" s="9">
        <v>59684</v>
      </c>
      <c r="AY47" s="9">
        <v>58950</v>
      </c>
      <c r="AZ47" s="9">
        <v>58356</v>
      </c>
      <c r="BA47" s="14">
        <v>57102</v>
      </c>
    </row>
    <row r="48" spans="2:53" s="1" customFormat="1" ht="12" hidden="1">
      <c r="B48" s="15" t="s">
        <v>40</v>
      </c>
      <c r="C48" s="9">
        <v>69202</v>
      </c>
      <c r="D48" s="9">
        <v>73268</v>
      </c>
      <c r="E48" s="9">
        <v>75023</v>
      </c>
      <c r="F48" s="9">
        <v>78674</v>
      </c>
      <c r="G48" s="9">
        <v>84298</v>
      </c>
      <c r="H48" s="9">
        <v>84287</v>
      </c>
      <c r="I48" s="9">
        <v>84025</v>
      </c>
      <c r="J48" s="9">
        <v>83415</v>
      </c>
      <c r="K48" s="9">
        <v>83241</v>
      </c>
      <c r="L48" s="9">
        <v>84243</v>
      </c>
      <c r="M48" s="9">
        <v>82185</v>
      </c>
      <c r="N48" s="9">
        <v>81709</v>
      </c>
      <c r="O48" s="9">
        <v>80703</v>
      </c>
      <c r="P48" s="9">
        <v>79425</v>
      </c>
      <c r="Q48" s="9">
        <v>79989</v>
      </c>
      <c r="R48" s="9">
        <v>74749</v>
      </c>
      <c r="S48" s="9">
        <v>70970</v>
      </c>
      <c r="T48" s="9">
        <v>67761</v>
      </c>
      <c r="U48" s="9">
        <v>65606</v>
      </c>
      <c r="V48" s="9">
        <v>61341</v>
      </c>
      <c r="W48" s="9">
        <v>59176</v>
      </c>
      <c r="X48" s="9">
        <v>57312</v>
      </c>
      <c r="Y48" s="9">
        <v>56557</v>
      </c>
      <c r="Z48" s="9">
        <v>54789</v>
      </c>
      <c r="AA48" s="9">
        <v>54068</v>
      </c>
      <c r="AB48" s="9">
        <v>54193</v>
      </c>
      <c r="AC48" s="9">
        <v>52165</v>
      </c>
      <c r="AD48" s="9">
        <v>52001</v>
      </c>
      <c r="AE48" s="9">
        <v>54169</v>
      </c>
      <c r="AF48" s="9">
        <v>53431</v>
      </c>
      <c r="AG48" s="9">
        <v>54273</v>
      </c>
      <c r="AH48" s="9">
        <v>53822</v>
      </c>
      <c r="AI48" s="9">
        <v>54557</v>
      </c>
      <c r="AJ48" s="9">
        <v>53355</v>
      </c>
      <c r="AK48" s="9">
        <v>53585</v>
      </c>
      <c r="AL48" s="9">
        <v>54048</v>
      </c>
      <c r="AM48" s="9">
        <v>55419</v>
      </c>
      <c r="AN48" s="9">
        <v>56444</v>
      </c>
      <c r="AO48" s="9">
        <v>57186</v>
      </c>
      <c r="AP48" s="9">
        <v>57190</v>
      </c>
      <c r="AQ48" s="9">
        <v>58380</v>
      </c>
      <c r="AR48" s="9">
        <v>57076</v>
      </c>
      <c r="AS48" s="9">
        <v>57211</v>
      </c>
      <c r="AT48" s="9">
        <v>57892</v>
      </c>
      <c r="AU48" s="9">
        <v>59346</v>
      </c>
      <c r="AV48" s="9">
        <v>58809</v>
      </c>
      <c r="AW48" s="9">
        <v>59292</v>
      </c>
      <c r="AX48" s="9">
        <v>59384</v>
      </c>
      <c r="AY48" s="9">
        <v>59918</v>
      </c>
      <c r="AZ48" s="9">
        <v>59187</v>
      </c>
      <c r="BA48" s="14">
        <v>58594</v>
      </c>
    </row>
    <row r="49" spans="2:53" s="1" customFormat="1" ht="12" hidden="1">
      <c r="B49" s="15" t="s">
        <v>41</v>
      </c>
      <c r="C49" s="9">
        <v>68757</v>
      </c>
      <c r="D49" s="9">
        <v>69322</v>
      </c>
      <c r="E49" s="9">
        <v>73623</v>
      </c>
      <c r="F49" s="9">
        <v>75923</v>
      </c>
      <c r="G49" s="9">
        <v>79228</v>
      </c>
      <c r="H49" s="9">
        <v>84629</v>
      </c>
      <c r="I49" s="9">
        <v>84418</v>
      </c>
      <c r="J49" s="9">
        <v>84672</v>
      </c>
      <c r="K49" s="9">
        <v>83990</v>
      </c>
      <c r="L49" s="9">
        <v>83241</v>
      </c>
      <c r="M49" s="9">
        <v>84169</v>
      </c>
      <c r="N49" s="9">
        <v>81944</v>
      </c>
      <c r="O49" s="9">
        <v>81775</v>
      </c>
      <c r="P49" s="9">
        <v>80680</v>
      </c>
      <c r="Q49" s="9">
        <v>79302</v>
      </c>
      <c r="R49" s="9">
        <v>79765</v>
      </c>
      <c r="S49" s="9">
        <v>74602</v>
      </c>
      <c r="T49" s="9">
        <v>71024</v>
      </c>
      <c r="U49" s="9">
        <v>67943</v>
      </c>
      <c r="V49" s="9">
        <v>65589</v>
      </c>
      <c r="W49" s="9">
        <v>61667</v>
      </c>
      <c r="X49" s="9">
        <v>59002</v>
      </c>
      <c r="Y49" s="9">
        <v>57752</v>
      </c>
      <c r="Z49" s="9">
        <v>56760</v>
      </c>
      <c r="AA49" s="9">
        <v>55048</v>
      </c>
      <c r="AB49" s="9">
        <v>54299</v>
      </c>
      <c r="AC49" s="9">
        <v>54415</v>
      </c>
      <c r="AD49" s="9">
        <v>52390</v>
      </c>
      <c r="AE49" s="9">
        <v>52228</v>
      </c>
      <c r="AF49" s="9">
        <v>54395</v>
      </c>
      <c r="AG49" s="9">
        <v>53656</v>
      </c>
      <c r="AH49" s="9">
        <v>54497</v>
      </c>
      <c r="AI49" s="9">
        <v>54047</v>
      </c>
      <c r="AJ49" s="9">
        <v>54782</v>
      </c>
      <c r="AK49" s="9">
        <v>53576</v>
      </c>
      <c r="AL49" s="9">
        <v>53802</v>
      </c>
      <c r="AM49" s="9">
        <v>54262</v>
      </c>
      <c r="AN49" s="9">
        <v>55631</v>
      </c>
      <c r="AO49" s="9">
        <v>56653</v>
      </c>
      <c r="AP49" s="9">
        <v>57396</v>
      </c>
      <c r="AQ49" s="9">
        <v>57402</v>
      </c>
      <c r="AR49" s="9">
        <v>58592</v>
      </c>
      <c r="AS49" s="9">
        <v>57293</v>
      </c>
      <c r="AT49" s="9">
        <v>57425</v>
      </c>
      <c r="AU49" s="9">
        <v>58107</v>
      </c>
      <c r="AV49" s="9">
        <v>59560</v>
      </c>
      <c r="AW49" s="9">
        <v>59025</v>
      </c>
      <c r="AX49" s="9">
        <v>59508</v>
      </c>
      <c r="AY49" s="9">
        <v>59601</v>
      </c>
      <c r="AZ49" s="9">
        <v>60134</v>
      </c>
      <c r="BA49" s="14">
        <v>59405</v>
      </c>
    </row>
    <row r="50" spans="2:53" s="1" customFormat="1" ht="12" hidden="1">
      <c r="B50" s="15" t="s">
        <v>42</v>
      </c>
      <c r="C50" s="9">
        <v>64637</v>
      </c>
      <c r="D50" s="9">
        <v>68802</v>
      </c>
      <c r="E50" s="9">
        <v>69647</v>
      </c>
      <c r="F50" s="9">
        <v>74478</v>
      </c>
      <c r="G50" s="9">
        <v>76475</v>
      </c>
      <c r="H50" s="9">
        <v>79445</v>
      </c>
      <c r="I50" s="9">
        <v>84820</v>
      </c>
      <c r="J50" s="9">
        <v>85004</v>
      </c>
      <c r="K50" s="9">
        <v>85003</v>
      </c>
      <c r="L50" s="9">
        <v>84044</v>
      </c>
      <c r="M50" s="9">
        <v>83305</v>
      </c>
      <c r="N50" s="9">
        <v>83986</v>
      </c>
      <c r="O50" s="9">
        <v>82014</v>
      </c>
      <c r="P50" s="9">
        <v>81811</v>
      </c>
      <c r="Q50" s="9">
        <v>80610</v>
      </c>
      <c r="R50" s="9">
        <v>79038</v>
      </c>
      <c r="S50" s="9">
        <v>79593</v>
      </c>
      <c r="T50" s="9">
        <v>74637</v>
      </c>
      <c r="U50" s="9">
        <v>71167</v>
      </c>
      <c r="V50" s="9">
        <v>68034</v>
      </c>
      <c r="W50" s="9">
        <v>65864</v>
      </c>
      <c r="X50" s="9">
        <v>61536</v>
      </c>
      <c r="Y50" s="9">
        <v>59286</v>
      </c>
      <c r="Z50" s="9">
        <v>57776</v>
      </c>
      <c r="AA50" s="9">
        <v>56997</v>
      </c>
      <c r="AB50" s="9">
        <v>55256</v>
      </c>
      <c r="AC50" s="9">
        <v>54507</v>
      </c>
      <c r="AD50" s="9">
        <v>54615</v>
      </c>
      <c r="AE50" s="9">
        <v>52595</v>
      </c>
      <c r="AF50" s="9">
        <v>52436</v>
      </c>
      <c r="AG50" s="9">
        <v>54600</v>
      </c>
      <c r="AH50" s="9">
        <v>53861</v>
      </c>
      <c r="AI50" s="9">
        <v>54701</v>
      </c>
      <c r="AJ50" s="9">
        <v>54252</v>
      </c>
      <c r="AK50" s="9">
        <v>54987</v>
      </c>
      <c r="AL50" s="9">
        <v>53779</v>
      </c>
      <c r="AM50" s="9">
        <v>54001</v>
      </c>
      <c r="AN50" s="9">
        <v>54459</v>
      </c>
      <c r="AO50" s="9">
        <v>55826</v>
      </c>
      <c r="AP50" s="9">
        <v>56845</v>
      </c>
      <c r="AQ50" s="9">
        <v>57589</v>
      </c>
      <c r="AR50" s="9">
        <v>57597</v>
      </c>
      <c r="AS50" s="9">
        <v>58787</v>
      </c>
      <c r="AT50" s="9">
        <v>57492</v>
      </c>
      <c r="AU50" s="9">
        <v>57622</v>
      </c>
      <c r="AV50" s="9">
        <v>58305</v>
      </c>
      <c r="AW50" s="9">
        <v>59757</v>
      </c>
      <c r="AX50" s="9">
        <v>59223</v>
      </c>
      <c r="AY50" s="9">
        <v>59708</v>
      </c>
      <c r="AZ50" s="9">
        <v>59801</v>
      </c>
      <c r="BA50" s="14">
        <v>60332</v>
      </c>
    </row>
    <row r="51" spans="2:53" s="1" customFormat="1" ht="12" hidden="1">
      <c r="B51" s="15" t="s">
        <v>43</v>
      </c>
      <c r="C51" s="9">
        <v>63518</v>
      </c>
      <c r="D51" s="9">
        <v>64721</v>
      </c>
      <c r="E51" s="9">
        <v>69136</v>
      </c>
      <c r="F51" s="9">
        <v>70513</v>
      </c>
      <c r="G51" s="9">
        <v>74944</v>
      </c>
      <c r="H51" s="9">
        <v>76669</v>
      </c>
      <c r="I51" s="9">
        <v>79600</v>
      </c>
      <c r="J51" s="9">
        <v>85442</v>
      </c>
      <c r="K51" s="9">
        <v>85351</v>
      </c>
      <c r="L51" s="9">
        <v>84986</v>
      </c>
      <c r="M51" s="9">
        <v>84113</v>
      </c>
      <c r="N51" s="9">
        <v>83178</v>
      </c>
      <c r="O51" s="9">
        <v>84053</v>
      </c>
      <c r="P51" s="9">
        <v>82005</v>
      </c>
      <c r="Q51" s="9">
        <v>81704</v>
      </c>
      <c r="R51" s="9">
        <v>80434</v>
      </c>
      <c r="S51" s="9">
        <v>78939</v>
      </c>
      <c r="T51" s="9">
        <v>79501</v>
      </c>
      <c r="U51" s="9">
        <v>74824</v>
      </c>
      <c r="V51" s="9">
        <v>71149</v>
      </c>
      <c r="W51" s="9">
        <v>68308</v>
      </c>
      <c r="X51" s="9">
        <v>65687</v>
      </c>
      <c r="Y51" s="9">
        <v>61844</v>
      </c>
      <c r="Z51" s="9">
        <v>59410</v>
      </c>
      <c r="AA51" s="9">
        <v>57985</v>
      </c>
      <c r="AB51" s="9">
        <v>57186</v>
      </c>
      <c r="AC51" s="9">
        <v>55441</v>
      </c>
      <c r="AD51" s="9">
        <v>54692</v>
      </c>
      <c r="AE51" s="9">
        <v>54796</v>
      </c>
      <c r="AF51" s="9">
        <v>52782</v>
      </c>
      <c r="AG51" s="9">
        <v>52625</v>
      </c>
      <c r="AH51" s="9">
        <v>54787</v>
      </c>
      <c r="AI51" s="9">
        <v>54049</v>
      </c>
      <c r="AJ51" s="9">
        <v>54888</v>
      </c>
      <c r="AK51" s="9">
        <v>54439</v>
      </c>
      <c r="AL51" s="9">
        <v>55175</v>
      </c>
      <c r="AM51" s="9">
        <v>53964</v>
      </c>
      <c r="AN51" s="9">
        <v>54184</v>
      </c>
      <c r="AO51" s="9">
        <v>54640</v>
      </c>
      <c r="AP51" s="9">
        <v>56005</v>
      </c>
      <c r="AQ51" s="9">
        <v>57020</v>
      </c>
      <c r="AR51" s="9">
        <v>57766</v>
      </c>
      <c r="AS51" s="9">
        <v>57775</v>
      </c>
      <c r="AT51" s="9">
        <v>58965</v>
      </c>
      <c r="AU51" s="9">
        <v>57675</v>
      </c>
      <c r="AV51" s="9">
        <v>57803</v>
      </c>
      <c r="AW51" s="9">
        <v>58486</v>
      </c>
      <c r="AX51" s="9">
        <v>59939</v>
      </c>
      <c r="AY51" s="9">
        <v>59406</v>
      </c>
      <c r="AZ51" s="9">
        <v>59891</v>
      </c>
      <c r="BA51" s="14">
        <v>59985</v>
      </c>
    </row>
    <row r="52" spans="2:53" s="1" customFormat="1" ht="12" hidden="1">
      <c r="B52" s="15" t="s">
        <v>44</v>
      </c>
      <c r="C52" s="9">
        <v>63327</v>
      </c>
      <c r="D52" s="9">
        <v>63457</v>
      </c>
      <c r="E52" s="9">
        <v>65080</v>
      </c>
      <c r="F52" s="9">
        <v>70009</v>
      </c>
      <c r="G52" s="9">
        <v>70977</v>
      </c>
      <c r="H52" s="9">
        <v>75157</v>
      </c>
      <c r="I52" s="9">
        <v>76771</v>
      </c>
      <c r="J52" s="9">
        <v>80101</v>
      </c>
      <c r="K52" s="9">
        <v>85861</v>
      </c>
      <c r="L52" s="9">
        <v>85230</v>
      </c>
      <c r="M52" s="9">
        <v>84947</v>
      </c>
      <c r="N52" s="9">
        <v>83899</v>
      </c>
      <c r="O52" s="9">
        <v>83251</v>
      </c>
      <c r="P52" s="9">
        <v>84082</v>
      </c>
      <c r="Q52" s="9">
        <v>81943</v>
      </c>
      <c r="R52" s="9">
        <v>81516</v>
      </c>
      <c r="S52" s="9">
        <v>80320</v>
      </c>
      <c r="T52" s="9">
        <v>78881</v>
      </c>
      <c r="U52" s="9">
        <v>79572</v>
      </c>
      <c r="V52" s="9">
        <v>74794</v>
      </c>
      <c r="W52" s="9">
        <v>71487</v>
      </c>
      <c r="X52" s="9">
        <v>68184</v>
      </c>
      <c r="Y52" s="9">
        <v>65911</v>
      </c>
      <c r="Z52" s="9">
        <v>61882</v>
      </c>
      <c r="AA52" s="9">
        <v>59596</v>
      </c>
      <c r="AB52" s="9">
        <v>58147</v>
      </c>
      <c r="AC52" s="9">
        <v>57353</v>
      </c>
      <c r="AD52" s="9">
        <v>55606</v>
      </c>
      <c r="AE52" s="9">
        <v>54860</v>
      </c>
      <c r="AF52" s="9">
        <v>54960</v>
      </c>
      <c r="AG52" s="9">
        <v>52951</v>
      </c>
      <c r="AH52" s="9">
        <v>52796</v>
      </c>
      <c r="AI52" s="9">
        <v>54956</v>
      </c>
      <c r="AJ52" s="9">
        <v>54218</v>
      </c>
      <c r="AK52" s="9">
        <v>55058</v>
      </c>
      <c r="AL52" s="9">
        <v>54609</v>
      </c>
      <c r="AM52" s="9">
        <v>55345</v>
      </c>
      <c r="AN52" s="9">
        <v>54133</v>
      </c>
      <c r="AO52" s="9">
        <v>54350</v>
      </c>
      <c r="AP52" s="9">
        <v>54804</v>
      </c>
      <c r="AQ52" s="9">
        <v>56167</v>
      </c>
      <c r="AR52" s="9">
        <v>57180</v>
      </c>
      <c r="AS52" s="9">
        <v>57927</v>
      </c>
      <c r="AT52" s="9">
        <v>57938</v>
      </c>
      <c r="AU52" s="9">
        <v>59128</v>
      </c>
      <c r="AV52" s="9">
        <v>57842</v>
      </c>
      <c r="AW52" s="9">
        <v>57969</v>
      </c>
      <c r="AX52" s="9">
        <v>58653</v>
      </c>
      <c r="AY52" s="9">
        <v>60105</v>
      </c>
      <c r="AZ52" s="9">
        <v>59573</v>
      </c>
      <c r="BA52" s="14">
        <v>60059</v>
      </c>
    </row>
    <row r="53" spans="2:53" s="1" customFormat="1" ht="12" hidden="1">
      <c r="B53" s="15" t="s">
        <v>45</v>
      </c>
      <c r="C53" s="9">
        <v>61229</v>
      </c>
      <c r="D53" s="9">
        <v>63308</v>
      </c>
      <c r="E53" s="9">
        <v>63772</v>
      </c>
      <c r="F53" s="9">
        <v>65882</v>
      </c>
      <c r="G53" s="9">
        <v>70443</v>
      </c>
      <c r="H53" s="9">
        <v>71092</v>
      </c>
      <c r="I53" s="9">
        <v>75227</v>
      </c>
      <c r="J53" s="9">
        <v>77234</v>
      </c>
      <c r="K53" s="9">
        <v>80418</v>
      </c>
      <c r="L53" s="9">
        <v>85799</v>
      </c>
      <c r="M53" s="9">
        <v>85101</v>
      </c>
      <c r="N53" s="9">
        <v>84716</v>
      </c>
      <c r="O53" s="9">
        <v>84003</v>
      </c>
      <c r="P53" s="9">
        <v>83173</v>
      </c>
      <c r="Q53" s="9">
        <v>84008</v>
      </c>
      <c r="R53" s="9">
        <v>81673</v>
      </c>
      <c r="S53" s="9">
        <v>81311</v>
      </c>
      <c r="T53" s="9">
        <v>80162</v>
      </c>
      <c r="U53" s="9">
        <v>78989</v>
      </c>
      <c r="V53" s="9">
        <v>79530</v>
      </c>
      <c r="W53" s="9">
        <v>75039</v>
      </c>
      <c r="X53" s="9">
        <v>71260</v>
      </c>
      <c r="Y53" s="9">
        <v>68363</v>
      </c>
      <c r="Z53" s="9">
        <v>65972</v>
      </c>
      <c r="AA53" s="9">
        <v>62045</v>
      </c>
      <c r="AB53" s="9">
        <v>59740</v>
      </c>
      <c r="AC53" s="9">
        <v>58291</v>
      </c>
      <c r="AD53" s="9">
        <v>57500</v>
      </c>
      <c r="AE53" s="9">
        <v>55754</v>
      </c>
      <c r="AF53" s="9">
        <v>55011</v>
      </c>
      <c r="AG53" s="9">
        <v>55108</v>
      </c>
      <c r="AH53" s="9">
        <v>53105</v>
      </c>
      <c r="AI53" s="9">
        <v>52952</v>
      </c>
      <c r="AJ53" s="9">
        <v>55110</v>
      </c>
      <c r="AK53" s="9">
        <v>54373</v>
      </c>
      <c r="AL53" s="9">
        <v>55211</v>
      </c>
      <c r="AM53" s="9">
        <v>54764</v>
      </c>
      <c r="AN53" s="9">
        <v>55500</v>
      </c>
      <c r="AO53" s="9">
        <v>54287</v>
      </c>
      <c r="AP53" s="9">
        <v>54502</v>
      </c>
      <c r="AQ53" s="9">
        <v>54954</v>
      </c>
      <c r="AR53" s="9">
        <v>56316</v>
      </c>
      <c r="AS53" s="9">
        <v>57326</v>
      </c>
      <c r="AT53" s="9">
        <v>58074</v>
      </c>
      <c r="AU53" s="9">
        <v>58087</v>
      </c>
      <c r="AV53" s="9">
        <v>59277</v>
      </c>
      <c r="AW53" s="9">
        <v>57995</v>
      </c>
      <c r="AX53" s="9">
        <v>58121</v>
      </c>
      <c r="AY53" s="9">
        <v>58805</v>
      </c>
      <c r="AZ53" s="9">
        <v>60256</v>
      </c>
      <c r="BA53" s="14">
        <v>59726</v>
      </c>
    </row>
    <row r="54" spans="2:53" s="1" customFormat="1" ht="12" hidden="1">
      <c r="B54" s="15" t="s">
        <v>46</v>
      </c>
      <c r="C54" s="9">
        <v>60658</v>
      </c>
      <c r="D54" s="9">
        <v>61201</v>
      </c>
      <c r="E54" s="9">
        <v>63487</v>
      </c>
      <c r="F54" s="9">
        <v>64558</v>
      </c>
      <c r="G54" s="9">
        <v>66306</v>
      </c>
      <c r="H54" s="9">
        <v>70630</v>
      </c>
      <c r="I54" s="9">
        <v>71210</v>
      </c>
      <c r="J54" s="9">
        <v>75593</v>
      </c>
      <c r="K54" s="9">
        <v>77504</v>
      </c>
      <c r="L54" s="9">
        <v>80396</v>
      </c>
      <c r="M54" s="9">
        <v>85763</v>
      </c>
      <c r="N54" s="9">
        <v>84923</v>
      </c>
      <c r="O54" s="9">
        <v>84749</v>
      </c>
      <c r="P54" s="9">
        <v>83935</v>
      </c>
      <c r="Q54" s="9">
        <v>83025</v>
      </c>
      <c r="R54" s="9">
        <v>83803</v>
      </c>
      <c r="S54" s="9">
        <v>81452</v>
      </c>
      <c r="T54" s="9">
        <v>81203</v>
      </c>
      <c r="U54" s="9">
        <v>80160</v>
      </c>
      <c r="V54" s="9">
        <v>78989</v>
      </c>
      <c r="W54" s="9">
        <v>79663</v>
      </c>
      <c r="X54" s="9">
        <v>74808</v>
      </c>
      <c r="Y54" s="9">
        <v>71379</v>
      </c>
      <c r="Z54" s="9">
        <v>68414</v>
      </c>
      <c r="AA54" s="9">
        <v>66111</v>
      </c>
      <c r="AB54" s="9">
        <v>62167</v>
      </c>
      <c r="AC54" s="9">
        <v>59865</v>
      </c>
      <c r="AD54" s="9">
        <v>58416</v>
      </c>
      <c r="AE54" s="9">
        <v>57632</v>
      </c>
      <c r="AF54" s="9">
        <v>55888</v>
      </c>
      <c r="AG54" s="9">
        <v>55148</v>
      </c>
      <c r="AH54" s="9">
        <v>55241</v>
      </c>
      <c r="AI54" s="9">
        <v>53244</v>
      </c>
      <c r="AJ54" s="9">
        <v>53093</v>
      </c>
      <c r="AK54" s="9">
        <v>55250</v>
      </c>
      <c r="AL54" s="9">
        <v>54513</v>
      </c>
      <c r="AM54" s="9">
        <v>55351</v>
      </c>
      <c r="AN54" s="9">
        <v>54905</v>
      </c>
      <c r="AO54" s="9">
        <v>55642</v>
      </c>
      <c r="AP54" s="9">
        <v>54427</v>
      </c>
      <c r="AQ54" s="9">
        <v>54640</v>
      </c>
      <c r="AR54" s="9">
        <v>55091</v>
      </c>
      <c r="AS54" s="9">
        <v>56451</v>
      </c>
      <c r="AT54" s="9">
        <v>57459</v>
      </c>
      <c r="AU54" s="9">
        <v>58208</v>
      </c>
      <c r="AV54" s="9">
        <v>58223</v>
      </c>
      <c r="AW54" s="9">
        <v>59413</v>
      </c>
      <c r="AX54" s="9">
        <v>58136</v>
      </c>
      <c r="AY54" s="9">
        <v>58260</v>
      </c>
      <c r="AZ54" s="9">
        <v>58944</v>
      </c>
      <c r="BA54" s="14">
        <v>60395</v>
      </c>
    </row>
    <row r="55" spans="2:53" s="1" customFormat="1" ht="12" hidden="1">
      <c r="B55" s="15" t="s">
        <v>47</v>
      </c>
      <c r="C55" s="9">
        <v>59307</v>
      </c>
      <c r="D55" s="9">
        <v>60592</v>
      </c>
      <c r="E55" s="9">
        <v>61357</v>
      </c>
      <c r="F55" s="9">
        <v>64179</v>
      </c>
      <c r="G55" s="9">
        <v>64922</v>
      </c>
      <c r="H55" s="9">
        <v>66374</v>
      </c>
      <c r="I55" s="9">
        <v>70704</v>
      </c>
      <c r="J55" s="9">
        <v>71596</v>
      </c>
      <c r="K55" s="9">
        <v>75832</v>
      </c>
      <c r="L55" s="9">
        <v>77433</v>
      </c>
      <c r="M55" s="9">
        <v>80319</v>
      </c>
      <c r="N55" s="9">
        <v>85620</v>
      </c>
      <c r="O55" s="9">
        <v>84989</v>
      </c>
      <c r="P55" s="9">
        <v>84617</v>
      </c>
      <c r="Q55" s="9">
        <v>83767</v>
      </c>
      <c r="R55" s="9">
        <v>82852</v>
      </c>
      <c r="S55" s="9">
        <v>83616</v>
      </c>
      <c r="T55" s="9">
        <v>81340</v>
      </c>
      <c r="U55" s="9">
        <v>81202</v>
      </c>
      <c r="V55" s="9">
        <v>80178</v>
      </c>
      <c r="W55" s="9">
        <v>79109</v>
      </c>
      <c r="X55" s="9">
        <v>79424</v>
      </c>
      <c r="Y55" s="9">
        <v>74873</v>
      </c>
      <c r="Z55" s="9">
        <v>71439</v>
      </c>
      <c r="AA55" s="9">
        <v>68532</v>
      </c>
      <c r="AB55" s="9">
        <v>66212</v>
      </c>
      <c r="AC55" s="9">
        <v>62272</v>
      </c>
      <c r="AD55" s="9">
        <v>59974</v>
      </c>
      <c r="AE55" s="9">
        <v>58529</v>
      </c>
      <c r="AF55" s="9">
        <v>57751</v>
      </c>
      <c r="AG55" s="9">
        <v>56008</v>
      </c>
      <c r="AH55" s="9">
        <v>55271</v>
      </c>
      <c r="AI55" s="9">
        <v>55362</v>
      </c>
      <c r="AJ55" s="9">
        <v>53371</v>
      </c>
      <c r="AK55" s="9">
        <v>53222</v>
      </c>
      <c r="AL55" s="9">
        <v>55376</v>
      </c>
      <c r="AM55" s="9">
        <v>54641</v>
      </c>
      <c r="AN55" s="9">
        <v>55479</v>
      </c>
      <c r="AO55" s="9">
        <v>55033</v>
      </c>
      <c r="AP55" s="9">
        <v>55771</v>
      </c>
      <c r="AQ55" s="9">
        <v>54555</v>
      </c>
      <c r="AR55" s="9">
        <v>54766</v>
      </c>
      <c r="AS55" s="9">
        <v>55216</v>
      </c>
      <c r="AT55" s="9">
        <v>56574</v>
      </c>
      <c r="AU55" s="9">
        <v>57580</v>
      </c>
      <c r="AV55" s="9">
        <v>58330</v>
      </c>
      <c r="AW55" s="9">
        <v>58347</v>
      </c>
      <c r="AX55" s="9">
        <v>59538</v>
      </c>
      <c r="AY55" s="9">
        <v>58265</v>
      </c>
      <c r="AZ55" s="9">
        <v>58387</v>
      </c>
      <c r="BA55" s="14">
        <v>59072</v>
      </c>
    </row>
    <row r="56" spans="2:53" s="1" customFormat="1" ht="12" hidden="1">
      <c r="B56" s="15" t="s">
        <v>48</v>
      </c>
      <c r="C56" s="9">
        <v>59237</v>
      </c>
      <c r="D56" s="9">
        <v>59260</v>
      </c>
      <c r="E56" s="9">
        <v>60742</v>
      </c>
      <c r="F56" s="9">
        <v>61949</v>
      </c>
      <c r="G56" s="9">
        <v>64390</v>
      </c>
      <c r="H56" s="9">
        <v>65079</v>
      </c>
      <c r="I56" s="9">
        <v>66493</v>
      </c>
      <c r="J56" s="9">
        <v>71173</v>
      </c>
      <c r="K56" s="9">
        <v>71883</v>
      </c>
      <c r="L56" s="9">
        <v>75843</v>
      </c>
      <c r="M56" s="9">
        <v>77320</v>
      </c>
      <c r="N56" s="9">
        <v>80098</v>
      </c>
      <c r="O56" s="9">
        <v>85617</v>
      </c>
      <c r="P56" s="9">
        <v>84838</v>
      </c>
      <c r="Q56" s="9">
        <v>84379</v>
      </c>
      <c r="R56" s="9">
        <v>83498</v>
      </c>
      <c r="S56" s="9">
        <v>82709</v>
      </c>
      <c r="T56" s="9">
        <v>83548</v>
      </c>
      <c r="U56" s="9">
        <v>81294</v>
      </c>
      <c r="V56" s="9">
        <v>81203</v>
      </c>
      <c r="W56" s="9">
        <v>80263</v>
      </c>
      <c r="X56" s="9">
        <v>78940</v>
      </c>
      <c r="Y56" s="9">
        <v>79491</v>
      </c>
      <c r="Z56" s="9">
        <v>74934</v>
      </c>
      <c r="AA56" s="9">
        <v>71538</v>
      </c>
      <c r="AB56" s="9">
        <v>68614</v>
      </c>
      <c r="AC56" s="9">
        <v>66297</v>
      </c>
      <c r="AD56" s="9">
        <v>62362</v>
      </c>
      <c r="AE56" s="9">
        <v>60070</v>
      </c>
      <c r="AF56" s="9">
        <v>58628</v>
      </c>
      <c r="AG56" s="9">
        <v>57856</v>
      </c>
      <c r="AH56" s="9">
        <v>56116</v>
      </c>
      <c r="AI56" s="9">
        <v>55382</v>
      </c>
      <c r="AJ56" s="9">
        <v>55471</v>
      </c>
      <c r="AK56" s="9">
        <v>53485</v>
      </c>
      <c r="AL56" s="9">
        <v>53338</v>
      </c>
      <c r="AM56" s="9">
        <v>55491</v>
      </c>
      <c r="AN56" s="9">
        <v>54756</v>
      </c>
      <c r="AO56" s="9">
        <v>55594</v>
      </c>
      <c r="AP56" s="9">
        <v>55150</v>
      </c>
      <c r="AQ56" s="9">
        <v>55888</v>
      </c>
      <c r="AR56" s="9">
        <v>54671</v>
      </c>
      <c r="AS56" s="9">
        <v>54880</v>
      </c>
      <c r="AT56" s="9">
        <v>55329</v>
      </c>
      <c r="AU56" s="9">
        <v>56686</v>
      </c>
      <c r="AV56" s="9">
        <v>57691</v>
      </c>
      <c r="AW56" s="9">
        <v>58442</v>
      </c>
      <c r="AX56" s="9">
        <v>58461</v>
      </c>
      <c r="AY56" s="9">
        <v>59651</v>
      </c>
      <c r="AZ56" s="9">
        <v>58382</v>
      </c>
      <c r="BA56" s="14">
        <v>58504</v>
      </c>
    </row>
    <row r="57" spans="2:53" s="1" customFormat="1" ht="12" hidden="1">
      <c r="B57" s="15" t="s">
        <v>49</v>
      </c>
      <c r="C57" s="9">
        <v>58667</v>
      </c>
      <c r="D57" s="9">
        <v>59196</v>
      </c>
      <c r="E57" s="9">
        <v>59340</v>
      </c>
      <c r="F57" s="9">
        <v>61301</v>
      </c>
      <c r="G57" s="9">
        <v>62248</v>
      </c>
      <c r="H57" s="9">
        <v>64421</v>
      </c>
      <c r="I57" s="9">
        <v>65128</v>
      </c>
      <c r="J57" s="9">
        <v>66938</v>
      </c>
      <c r="K57" s="9">
        <v>71421</v>
      </c>
      <c r="L57" s="9">
        <v>71821</v>
      </c>
      <c r="M57" s="9">
        <v>75837</v>
      </c>
      <c r="N57" s="9">
        <v>77104</v>
      </c>
      <c r="O57" s="9">
        <v>80049</v>
      </c>
      <c r="P57" s="9">
        <v>85537</v>
      </c>
      <c r="Q57" s="9">
        <v>84720</v>
      </c>
      <c r="R57" s="9">
        <v>84276</v>
      </c>
      <c r="S57" s="9">
        <v>83372</v>
      </c>
      <c r="T57" s="9">
        <v>82581</v>
      </c>
      <c r="U57" s="9">
        <v>83427</v>
      </c>
      <c r="V57" s="9">
        <v>81245</v>
      </c>
      <c r="W57" s="9">
        <v>81308</v>
      </c>
      <c r="X57" s="9">
        <v>79984</v>
      </c>
      <c r="Y57" s="9">
        <v>79080</v>
      </c>
      <c r="Z57" s="9">
        <v>79482</v>
      </c>
      <c r="AA57" s="9">
        <v>75012</v>
      </c>
      <c r="AB57" s="9">
        <v>71600</v>
      </c>
      <c r="AC57" s="9">
        <v>68679</v>
      </c>
      <c r="AD57" s="9">
        <v>66365</v>
      </c>
      <c r="AE57" s="9">
        <v>62438</v>
      </c>
      <c r="AF57" s="9">
        <v>60153</v>
      </c>
      <c r="AG57" s="9">
        <v>58715</v>
      </c>
      <c r="AH57" s="9">
        <v>57949</v>
      </c>
      <c r="AI57" s="9">
        <v>56212</v>
      </c>
      <c r="AJ57" s="9">
        <v>55480</v>
      </c>
      <c r="AK57" s="9">
        <v>55567</v>
      </c>
      <c r="AL57" s="9">
        <v>53586</v>
      </c>
      <c r="AM57" s="9">
        <v>53442</v>
      </c>
      <c r="AN57" s="9">
        <v>55593</v>
      </c>
      <c r="AO57" s="9">
        <v>54860</v>
      </c>
      <c r="AP57" s="9">
        <v>55697</v>
      </c>
      <c r="AQ57" s="9">
        <v>55254</v>
      </c>
      <c r="AR57" s="9">
        <v>55993</v>
      </c>
      <c r="AS57" s="9">
        <v>54776</v>
      </c>
      <c r="AT57" s="9">
        <v>54983</v>
      </c>
      <c r="AU57" s="9">
        <v>55432</v>
      </c>
      <c r="AV57" s="9">
        <v>56787</v>
      </c>
      <c r="AW57" s="9">
        <v>57790</v>
      </c>
      <c r="AX57" s="9">
        <v>58543</v>
      </c>
      <c r="AY57" s="9">
        <v>58563</v>
      </c>
      <c r="AZ57" s="9">
        <v>59754</v>
      </c>
      <c r="BA57" s="14">
        <v>58489</v>
      </c>
    </row>
    <row r="58" spans="2:53" s="1" customFormat="1" ht="12" hidden="1">
      <c r="B58" s="15" t="s">
        <v>50</v>
      </c>
      <c r="C58" s="9">
        <v>61604</v>
      </c>
      <c r="D58" s="9">
        <v>58566</v>
      </c>
      <c r="E58" s="9">
        <v>59227</v>
      </c>
      <c r="F58" s="9">
        <v>59732</v>
      </c>
      <c r="G58" s="9">
        <v>61497</v>
      </c>
      <c r="H58" s="9">
        <v>62309</v>
      </c>
      <c r="I58" s="9">
        <v>64412</v>
      </c>
      <c r="J58" s="9">
        <v>65457</v>
      </c>
      <c r="K58" s="9">
        <v>67090</v>
      </c>
      <c r="L58" s="9">
        <v>71450</v>
      </c>
      <c r="M58" s="9">
        <v>71798</v>
      </c>
      <c r="N58" s="9">
        <v>75621</v>
      </c>
      <c r="O58" s="9">
        <v>77057</v>
      </c>
      <c r="P58" s="9">
        <v>79963</v>
      </c>
      <c r="Q58" s="9">
        <v>85291</v>
      </c>
      <c r="R58" s="9">
        <v>84477</v>
      </c>
      <c r="S58" s="9">
        <v>84072</v>
      </c>
      <c r="T58" s="9">
        <v>83227</v>
      </c>
      <c r="U58" s="9">
        <v>82514</v>
      </c>
      <c r="V58" s="9">
        <v>83349</v>
      </c>
      <c r="W58" s="9">
        <v>81241</v>
      </c>
      <c r="X58" s="9">
        <v>81130</v>
      </c>
      <c r="Y58" s="9">
        <v>80071</v>
      </c>
      <c r="Z58" s="9">
        <v>78954</v>
      </c>
      <c r="AA58" s="9">
        <v>79528</v>
      </c>
      <c r="AB58" s="9">
        <v>75051</v>
      </c>
      <c r="AC58" s="9">
        <v>71644</v>
      </c>
      <c r="AD58" s="9">
        <v>68727</v>
      </c>
      <c r="AE58" s="9">
        <v>66419</v>
      </c>
      <c r="AF58" s="9">
        <v>62500</v>
      </c>
      <c r="AG58" s="9">
        <v>60222</v>
      </c>
      <c r="AH58" s="9">
        <v>58788</v>
      </c>
      <c r="AI58" s="9">
        <v>58028</v>
      </c>
      <c r="AJ58" s="9">
        <v>56293</v>
      </c>
      <c r="AK58" s="9">
        <v>55565</v>
      </c>
      <c r="AL58" s="9">
        <v>55650</v>
      </c>
      <c r="AM58" s="9">
        <v>53675</v>
      </c>
      <c r="AN58" s="9">
        <v>53534</v>
      </c>
      <c r="AO58" s="9">
        <v>55682</v>
      </c>
      <c r="AP58" s="9">
        <v>54950</v>
      </c>
      <c r="AQ58" s="9">
        <v>55788</v>
      </c>
      <c r="AR58" s="9">
        <v>55346</v>
      </c>
      <c r="AS58" s="9">
        <v>56085</v>
      </c>
      <c r="AT58" s="9">
        <v>54868</v>
      </c>
      <c r="AU58" s="9">
        <v>55075</v>
      </c>
      <c r="AV58" s="9">
        <v>55522</v>
      </c>
      <c r="AW58" s="9">
        <v>56877</v>
      </c>
      <c r="AX58" s="9">
        <v>57878</v>
      </c>
      <c r="AY58" s="9">
        <v>58632</v>
      </c>
      <c r="AZ58" s="9">
        <v>58654</v>
      </c>
      <c r="BA58" s="14">
        <v>59845</v>
      </c>
    </row>
    <row r="59" spans="2:53" s="1" customFormat="1" ht="12" hidden="1">
      <c r="B59" s="15" t="s">
        <v>51</v>
      </c>
      <c r="C59" s="9">
        <v>61163</v>
      </c>
      <c r="D59" s="9">
        <v>61491</v>
      </c>
      <c r="E59" s="9">
        <v>58606</v>
      </c>
      <c r="F59" s="9">
        <v>59536</v>
      </c>
      <c r="G59" s="9">
        <v>59844</v>
      </c>
      <c r="H59" s="9">
        <v>61569</v>
      </c>
      <c r="I59" s="9">
        <v>62280</v>
      </c>
      <c r="J59" s="9">
        <v>64587</v>
      </c>
      <c r="K59" s="9">
        <v>65663</v>
      </c>
      <c r="L59" s="9">
        <v>67034</v>
      </c>
      <c r="M59" s="9">
        <v>71422</v>
      </c>
      <c r="N59" s="9">
        <v>71600</v>
      </c>
      <c r="O59" s="9">
        <v>75594</v>
      </c>
      <c r="P59" s="9">
        <v>76999</v>
      </c>
      <c r="Q59" s="9">
        <v>79849</v>
      </c>
      <c r="R59" s="9">
        <v>85058</v>
      </c>
      <c r="S59" s="9">
        <v>84202</v>
      </c>
      <c r="T59" s="9">
        <v>83953</v>
      </c>
      <c r="U59" s="9">
        <v>83143</v>
      </c>
      <c r="V59" s="9">
        <v>82398</v>
      </c>
      <c r="W59" s="9">
        <v>83255</v>
      </c>
      <c r="X59" s="9">
        <v>81010</v>
      </c>
      <c r="Y59" s="9">
        <v>81223</v>
      </c>
      <c r="Z59" s="9">
        <v>79943</v>
      </c>
      <c r="AA59" s="9">
        <v>78978</v>
      </c>
      <c r="AB59" s="9">
        <v>79536</v>
      </c>
      <c r="AC59" s="9">
        <v>75071</v>
      </c>
      <c r="AD59" s="9">
        <v>71669</v>
      </c>
      <c r="AE59" s="9">
        <v>68759</v>
      </c>
      <c r="AF59" s="9">
        <v>66458</v>
      </c>
      <c r="AG59" s="9">
        <v>62548</v>
      </c>
      <c r="AH59" s="9">
        <v>60277</v>
      </c>
      <c r="AI59" s="9">
        <v>58847</v>
      </c>
      <c r="AJ59" s="9">
        <v>58093</v>
      </c>
      <c r="AK59" s="9">
        <v>56361</v>
      </c>
      <c r="AL59" s="9">
        <v>55636</v>
      </c>
      <c r="AM59" s="9">
        <v>55720</v>
      </c>
      <c r="AN59" s="9">
        <v>53751</v>
      </c>
      <c r="AO59" s="9">
        <v>53612</v>
      </c>
      <c r="AP59" s="9">
        <v>55758</v>
      </c>
      <c r="AQ59" s="9">
        <v>55028</v>
      </c>
      <c r="AR59" s="9">
        <v>55865</v>
      </c>
      <c r="AS59" s="9">
        <v>55424</v>
      </c>
      <c r="AT59" s="9">
        <v>56164</v>
      </c>
      <c r="AU59" s="9">
        <v>54948</v>
      </c>
      <c r="AV59" s="9">
        <v>55154</v>
      </c>
      <c r="AW59" s="9">
        <v>55601</v>
      </c>
      <c r="AX59" s="9">
        <v>56954</v>
      </c>
      <c r="AY59" s="9">
        <v>57954</v>
      </c>
      <c r="AZ59" s="9">
        <v>58709</v>
      </c>
      <c r="BA59" s="14">
        <v>58732</v>
      </c>
    </row>
    <row r="60" spans="2:53" s="1" customFormat="1" ht="12" hidden="1">
      <c r="B60" s="15" t="s">
        <v>52</v>
      </c>
      <c r="C60" s="9">
        <v>63314</v>
      </c>
      <c r="D60" s="9">
        <v>60984</v>
      </c>
      <c r="E60" s="9">
        <v>61463</v>
      </c>
      <c r="F60" s="9">
        <v>58819</v>
      </c>
      <c r="G60" s="9">
        <v>59594</v>
      </c>
      <c r="H60" s="9">
        <v>59822</v>
      </c>
      <c r="I60" s="9">
        <v>61543</v>
      </c>
      <c r="J60" s="9">
        <v>62487</v>
      </c>
      <c r="K60" s="9">
        <v>64645</v>
      </c>
      <c r="L60" s="9">
        <v>65634</v>
      </c>
      <c r="M60" s="9">
        <v>66975</v>
      </c>
      <c r="N60" s="9">
        <v>71257</v>
      </c>
      <c r="O60" s="9">
        <v>71603</v>
      </c>
      <c r="P60" s="9">
        <v>75454</v>
      </c>
      <c r="Q60" s="9">
        <v>76793</v>
      </c>
      <c r="R60" s="9">
        <v>79589</v>
      </c>
      <c r="S60" s="9">
        <v>84741</v>
      </c>
      <c r="T60" s="9">
        <v>83987</v>
      </c>
      <c r="U60" s="9">
        <v>83815</v>
      </c>
      <c r="V60" s="9">
        <v>83014</v>
      </c>
      <c r="W60" s="9">
        <v>82331</v>
      </c>
      <c r="X60" s="9">
        <v>83121</v>
      </c>
      <c r="Y60" s="9">
        <v>81073</v>
      </c>
      <c r="Z60" s="9">
        <v>81031</v>
      </c>
      <c r="AA60" s="9">
        <v>79942</v>
      </c>
      <c r="AB60" s="9">
        <v>78964</v>
      </c>
      <c r="AC60" s="9">
        <v>79524</v>
      </c>
      <c r="AD60" s="9">
        <v>75072</v>
      </c>
      <c r="AE60" s="9">
        <v>71678</v>
      </c>
      <c r="AF60" s="9">
        <v>68775</v>
      </c>
      <c r="AG60" s="9">
        <v>66482</v>
      </c>
      <c r="AH60" s="9">
        <v>62581</v>
      </c>
      <c r="AI60" s="9">
        <v>60317</v>
      </c>
      <c r="AJ60" s="9">
        <v>58891</v>
      </c>
      <c r="AK60" s="9">
        <v>58143</v>
      </c>
      <c r="AL60" s="9">
        <v>56415</v>
      </c>
      <c r="AM60" s="9">
        <v>55693</v>
      </c>
      <c r="AN60" s="9">
        <v>55776</v>
      </c>
      <c r="AO60" s="9">
        <v>53813</v>
      </c>
      <c r="AP60" s="9">
        <v>53677</v>
      </c>
      <c r="AQ60" s="9">
        <v>55821</v>
      </c>
      <c r="AR60" s="9">
        <v>55092</v>
      </c>
      <c r="AS60" s="9">
        <v>55929</v>
      </c>
      <c r="AT60" s="9">
        <v>55490</v>
      </c>
      <c r="AU60" s="9">
        <v>56230</v>
      </c>
      <c r="AV60" s="9">
        <v>55015</v>
      </c>
      <c r="AW60" s="9">
        <v>55220</v>
      </c>
      <c r="AX60" s="9">
        <v>55667</v>
      </c>
      <c r="AY60" s="9">
        <v>57019</v>
      </c>
      <c r="AZ60" s="9">
        <v>58017</v>
      </c>
      <c r="BA60" s="14">
        <v>58773</v>
      </c>
    </row>
    <row r="61" spans="2:53" s="1" customFormat="1" ht="12" hidden="1">
      <c r="B61" s="15" t="s">
        <v>53</v>
      </c>
      <c r="C61" s="9">
        <v>62278</v>
      </c>
      <c r="D61" s="9">
        <v>63063</v>
      </c>
      <c r="E61" s="9">
        <v>60970</v>
      </c>
      <c r="F61" s="9">
        <v>61627</v>
      </c>
      <c r="G61" s="9">
        <v>58832</v>
      </c>
      <c r="H61" s="9">
        <v>59460</v>
      </c>
      <c r="I61" s="9">
        <v>59757</v>
      </c>
      <c r="J61" s="9">
        <v>61647</v>
      </c>
      <c r="K61" s="9">
        <v>62588</v>
      </c>
      <c r="L61" s="9">
        <v>64523</v>
      </c>
      <c r="M61" s="9">
        <v>65664</v>
      </c>
      <c r="N61" s="9">
        <v>66847</v>
      </c>
      <c r="O61" s="9">
        <v>71153</v>
      </c>
      <c r="P61" s="9">
        <v>71440</v>
      </c>
      <c r="Q61" s="9">
        <v>75280</v>
      </c>
      <c r="R61" s="9">
        <v>76570</v>
      </c>
      <c r="S61" s="9">
        <v>79335</v>
      </c>
      <c r="T61" s="9">
        <v>84616</v>
      </c>
      <c r="U61" s="9">
        <v>83835</v>
      </c>
      <c r="V61" s="9">
        <v>83653</v>
      </c>
      <c r="W61" s="9">
        <v>82873</v>
      </c>
      <c r="X61" s="9">
        <v>82069</v>
      </c>
      <c r="Y61" s="9">
        <v>83142</v>
      </c>
      <c r="Z61" s="9">
        <v>80858</v>
      </c>
      <c r="AA61" s="9">
        <v>81003</v>
      </c>
      <c r="AB61" s="9">
        <v>79904</v>
      </c>
      <c r="AC61" s="9">
        <v>78932</v>
      </c>
      <c r="AD61" s="9">
        <v>79494</v>
      </c>
      <c r="AE61" s="9">
        <v>75058</v>
      </c>
      <c r="AF61" s="9">
        <v>71672</v>
      </c>
      <c r="AG61" s="9">
        <v>68776</v>
      </c>
      <c r="AH61" s="9">
        <v>66491</v>
      </c>
      <c r="AI61" s="9">
        <v>62600</v>
      </c>
      <c r="AJ61" s="9">
        <v>60344</v>
      </c>
      <c r="AK61" s="9">
        <v>58923</v>
      </c>
      <c r="AL61" s="9">
        <v>58181</v>
      </c>
      <c r="AM61" s="9">
        <v>56457</v>
      </c>
      <c r="AN61" s="9">
        <v>55738</v>
      </c>
      <c r="AO61" s="9">
        <v>55820</v>
      </c>
      <c r="AP61" s="9">
        <v>53863</v>
      </c>
      <c r="AQ61" s="9">
        <v>53729</v>
      </c>
      <c r="AR61" s="9">
        <v>55871</v>
      </c>
      <c r="AS61" s="9">
        <v>55144</v>
      </c>
      <c r="AT61" s="9">
        <v>55981</v>
      </c>
      <c r="AU61" s="9">
        <v>55544</v>
      </c>
      <c r="AV61" s="9">
        <v>56285</v>
      </c>
      <c r="AW61" s="9">
        <v>55070</v>
      </c>
      <c r="AX61" s="9">
        <v>55276</v>
      </c>
      <c r="AY61" s="9">
        <v>55722</v>
      </c>
      <c r="AZ61" s="9">
        <v>57073</v>
      </c>
      <c r="BA61" s="14">
        <v>58069</v>
      </c>
    </row>
    <row r="62" spans="2:53" s="1" customFormat="1" ht="12" hidden="1">
      <c r="B62" s="15" t="s">
        <v>54</v>
      </c>
      <c r="C62" s="9">
        <v>68131</v>
      </c>
      <c r="D62" s="9">
        <v>62035</v>
      </c>
      <c r="E62" s="9">
        <v>63065</v>
      </c>
      <c r="F62" s="9">
        <v>61197</v>
      </c>
      <c r="G62" s="9">
        <v>61611</v>
      </c>
      <c r="H62" s="9">
        <v>58765</v>
      </c>
      <c r="I62" s="9">
        <v>59341</v>
      </c>
      <c r="J62" s="9">
        <v>59771</v>
      </c>
      <c r="K62" s="9">
        <v>61658</v>
      </c>
      <c r="L62" s="9">
        <v>62527</v>
      </c>
      <c r="M62" s="9">
        <v>64506</v>
      </c>
      <c r="N62" s="9">
        <v>65485</v>
      </c>
      <c r="O62" s="9">
        <v>66720</v>
      </c>
      <c r="P62" s="9">
        <v>71047</v>
      </c>
      <c r="Q62" s="9">
        <v>71185</v>
      </c>
      <c r="R62" s="9">
        <v>75008</v>
      </c>
      <c r="S62" s="9">
        <v>76345</v>
      </c>
      <c r="T62" s="9">
        <v>79137</v>
      </c>
      <c r="U62" s="9">
        <v>84430</v>
      </c>
      <c r="V62" s="9">
        <v>83635</v>
      </c>
      <c r="W62" s="9">
        <v>83421</v>
      </c>
      <c r="X62" s="9">
        <v>82627</v>
      </c>
      <c r="Y62" s="9">
        <v>81999</v>
      </c>
      <c r="Z62" s="9">
        <v>82903</v>
      </c>
      <c r="AA62" s="9">
        <v>80803</v>
      </c>
      <c r="AB62" s="9">
        <v>80939</v>
      </c>
      <c r="AC62" s="9">
        <v>79846</v>
      </c>
      <c r="AD62" s="9">
        <v>78880</v>
      </c>
      <c r="AE62" s="9">
        <v>79445</v>
      </c>
      <c r="AF62" s="9">
        <v>75025</v>
      </c>
      <c r="AG62" s="9">
        <v>71649</v>
      </c>
      <c r="AH62" s="9">
        <v>68761</v>
      </c>
      <c r="AI62" s="9">
        <v>66484</v>
      </c>
      <c r="AJ62" s="9">
        <v>62603</v>
      </c>
      <c r="AK62" s="9">
        <v>60355</v>
      </c>
      <c r="AL62" s="9">
        <v>58939</v>
      </c>
      <c r="AM62" s="9">
        <v>58203</v>
      </c>
      <c r="AN62" s="9">
        <v>56483</v>
      </c>
      <c r="AO62" s="9">
        <v>55769</v>
      </c>
      <c r="AP62" s="9">
        <v>55849</v>
      </c>
      <c r="AQ62" s="9">
        <v>53899</v>
      </c>
      <c r="AR62" s="9">
        <v>53768</v>
      </c>
      <c r="AS62" s="9">
        <v>55907</v>
      </c>
      <c r="AT62" s="9">
        <v>55182</v>
      </c>
      <c r="AU62" s="9">
        <v>56020</v>
      </c>
      <c r="AV62" s="9">
        <v>55584</v>
      </c>
      <c r="AW62" s="9">
        <v>56326</v>
      </c>
      <c r="AX62" s="9">
        <v>55113</v>
      </c>
      <c r="AY62" s="9">
        <v>55318</v>
      </c>
      <c r="AZ62" s="9">
        <v>55764</v>
      </c>
      <c r="BA62" s="14">
        <v>57113</v>
      </c>
    </row>
    <row r="63" spans="2:53" s="1" customFormat="1" ht="12">
      <c r="B63" s="15" t="s">
        <v>104</v>
      </c>
      <c r="C63" s="9">
        <f>SUM(C43:C62)</f>
        <v>1332348</v>
      </c>
      <c r="D63" s="9">
        <f t="shared" ref="D63:BA63" si="3">SUM(D43:D62)</f>
        <v>1344961</v>
      </c>
      <c r="E63" s="9">
        <f t="shared" si="3"/>
        <v>1367170</v>
      </c>
      <c r="F63" s="9">
        <f t="shared" si="3"/>
        <v>1398004</v>
      </c>
      <c r="G63" s="9">
        <f t="shared" si="3"/>
        <v>1427034</v>
      </c>
      <c r="H63" s="9">
        <f t="shared" si="3"/>
        <v>1449156</v>
      </c>
      <c r="I63" s="9">
        <f t="shared" si="3"/>
        <v>1472602</v>
      </c>
      <c r="J63" s="9">
        <f t="shared" si="3"/>
        <v>1503478</v>
      </c>
      <c r="K63" s="9">
        <f t="shared" si="3"/>
        <v>1529530</v>
      </c>
      <c r="L63" s="9">
        <f t="shared" si="3"/>
        <v>1547594</v>
      </c>
      <c r="M63" s="9">
        <f t="shared" si="3"/>
        <v>1560083</v>
      </c>
      <c r="N63" s="9">
        <f t="shared" si="3"/>
        <v>1563182</v>
      </c>
      <c r="O63" s="9">
        <f t="shared" si="3"/>
        <v>1566592</v>
      </c>
      <c r="P63" s="9">
        <f t="shared" si="3"/>
        <v>1564651</v>
      </c>
      <c r="Q63" s="9">
        <f t="shared" si="3"/>
        <v>1552198</v>
      </c>
      <c r="R63" s="9">
        <f t="shared" si="3"/>
        <v>1535530</v>
      </c>
      <c r="S63" s="9">
        <f t="shared" si="3"/>
        <v>1514202</v>
      </c>
      <c r="T63" s="9">
        <f t="shared" si="3"/>
        <v>1492526</v>
      </c>
      <c r="U63" s="9">
        <f t="shared" si="3"/>
        <v>1468854</v>
      </c>
      <c r="V63" s="9">
        <f t="shared" si="3"/>
        <v>1437125</v>
      </c>
      <c r="W63" s="9">
        <f t="shared" si="3"/>
        <v>1409350</v>
      </c>
      <c r="X63" s="9">
        <f t="shared" si="3"/>
        <v>1372992</v>
      </c>
      <c r="Y63" s="9">
        <f t="shared" si="3"/>
        <v>1345332</v>
      </c>
      <c r="Z63" s="9">
        <f t="shared" si="3"/>
        <v>1316611</v>
      </c>
      <c r="AA63" s="9">
        <f t="shared" si="3"/>
        <v>1288825</v>
      </c>
      <c r="AB63" s="9">
        <f t="shared" si="3"/>
        <v>1263572</v>
      </c>
      <c r="AC63" s="9">
        <f t="shared" si="3"/>
        <v>1237756</v>
      </c>
      <c r="AD63" s="9">
        <f t="shared" si="3"/>
        <v>1213779</v>
      </c>
      <c r="AE63" s="9">
        <f t="shared" si="3"/>
        <v>1189661</v>
      </c>
      <c r="AF63" s="9">
        <f t="shared" si="3"/>
        <v>1165299</v>
      </c>
      <c r="AG63" s="9">
        <f t="shared" si="3"/>
        <v>1145879</v>
      </c>
      <c r="AH63" s="9">
        <f t="shared" si="3"/>
        <v>1131256</v>
      </c>
      <c r="AI63" s="9">
        <f t="shared" si="3"/>
        <v>1120599</v>
      </c>
      <c r="AJ63" s="9">
        <f t="shared" si="3"/>
        <v>1112964</v>
      </c>
      <c r="AK63" s="9">
        <f t="shared" si="3"/>
        <v>1109218</v>
      </c>
      <c r="AL63" s="9">
        <f t="shared" si="3"/>
        <v>1108917</v>
      </c>
      <c r="AM63" s="9">
        <f t="shared" si="3"/>
        <v>1108707</v>
      </c>
      <c r="AN63" s="9">
        <f t="shared" si="3"/>
        <v>1109404</v>
      </c>
      <c r="AO63" s="9">
        <f t="shared" si="3"/>
        <v>1112510</v>
      </c>
      <c r="AP63" s="9">
        <f t="shared" si="3"/>
        <v>1117788</v>
      </c>
      <c r="AQ63" s="9">
        <f t="shared" si="3"/>
        <v>1122447</v>
      </c>
      <c r="AR63" s="9">
        <f t="shared" si="3"/>
        <v>1129537</v>
      </c>
      <c r="AS63" s="9">
        <f t="shared" si="3"/>
        <v>1136842</v>
      </c>
      <c r="AT63" s="9">
        <f t="shared" si="3"/>
        <v>1142558</v>
      </c>
      <c r="AU63" s="9">
        <f t="shared" si="3"/>
        <v>1148256</v>
      </c>
      <c r="AV63" s="9">
        <f t="shared" si="3"/>
        <v>1152529</v>
      </c>
      <c r="AW63" s="9">
        <f t="shared" si="3"/>
        <v>1155993</v>
      </c>
      <c r="AX63" s="9">
        <f t="shared" si="3"/>
        <v>1158069</v>
      </c>
      <c r="AY63" s="9">
        <f t="shared" si="3"/>
        <v>1159409</v>
      </c>
      <c r="AZ63" s="9">
        <f t="shared" si="3"/>
        <v>1159823</v>
      </c>
      <c r="BA63" s="14">
        <f t="shared" si="3"/>
        <v>1158614</v>
      </c>
    </row>
    <row r="64" spans="2:53" s="1" customFormat="1" ht="12" hidden="1">
      <c r="B64" s="15" t="s">
        <v>55</v>
      </c>
      <c r="C64" s="9">
        <v>46884</v>
      </c>
      <c r="D64" s="9">
        <v>67784</v>
      </c>
      <c r="E64" s="9">
        <v>61996</v>
      </c>
      <c r="F64" s="9">
        <v>63149</v>
      </c>
      <c r="G64" s="9">
        <v>61207</v>
      </c>
      <c r="H64" s="9">
        <v>61500</v>
      </c>
      <c r="I64" s="9">
        <v>58605</v>
      </c>
      <c r="J64" s="9">
        <v>59250</v>
      </c>
      <c r="K64" s="9">
        <v>59778</v>
      </c>
      <c r="L64" s="9">
        <v>61548</v>
      </c>
      <c r="M64" s="9">
        <v>62469</v>
      </c>
      <c r="N64" s="9">
        <v>64299</v>
      </c>
      <c r="O64" s="9">
        <v>65429</v>
      </c>
      <c r="P64" s="9">
        <v>66557</v>
      </c>
      <c r="Q64" s="9">
        <v>70838</v>
      </c>
      <c r="R64" s="9">
        <v>70906</v>
      </c>
      <c r="S64" s="9">
        <v>74746</v>
      </c>
      <c r="T64" s="9">
        <v>76254</v>
      </c>
      <c r="U64" s="9">
        <v>79040</v>
      </c>
      <c r="V64" s="9">
        <v>84302</v>
      </c>
      <c r="W64" s="9">
        <v>83373</v>
      </c>
      <c r="X64" s="9">
        <v>83286</v>
      </c>
      <c r="Y64" s="9">
        <v>82612</v>
      </c>
      <c r="Z64" s="9">
        <v>81805</v>
      </c>
      <c r="AA64" s="9">
        <v>82817</v>
      </c>
      <c r="AB64" s="9">
        <v>80711</v>
      </c>
      <c r="AC64" s="9">
        <v>80852</v>
      </c>
      <c r="AD64" s="9">
        <v>79766</v>
      </c>
      <c r="AE64" s="9">
        <v>78808</v>
      </c>
      <c r="AF64" s="9">
        <v>79378</v>
      </c>
      <c r="AG64" s="9">
        <v>74975</v>
      </c>
      <c r="AH64" s="9">
        <v>71608</v>
      </c>
      <c r="AI64" s="9">
        <v>68730</v>
      </c>
      <c r="AJ64" s="9">
        <v>66460</v>
      </c>
      <c r="AK64" s="9">
        <v>62591</v>
      </c>
      <c r="AL64" s="9">
        <v>60352</v>
      </c>
      <c r="AM64" s="9">
        <v>58941</v>
      </c>
      <c r="AN64" s="9">
        <v>58211</v>
      </c>
      <c r="AO64" s="9">
        <v>56496</v>
      </c>
      <c r="AP64" s="9">
        <v>55785</v>
      </c>
      <c r="AQ64" s="9">
        <v>55865</v>
      </c>
      <c r="AR64" s="9">
        <v>53922</v>
      </c>
      <c r="AS64" s="9">
        <v>53793</v>
      </c>
      <c r="AT64" s="9">
        <v>55929</v>
      </c>
      <c r="AU64" s="9">
        <v>55207</v>
      </c>
      <c r="AV64" s="9">
        <v>56045</v>
      </c>
      <c r="AW64" s="9">
        <v>55611</v>
      </c>
      <c r="AX64" s="9">
        <v>56354</v>
      </c>
      <c r="AY64" s="9">
        <v>55142</v>
      </c>
      <c r="AZ64" s="9">
        <v>55347</v>
      </c>
      <c r="BA64" s="14">
        <v>55793</v>
      </c>
    </row>
    <row r="65" spans="2:53" s="1" customFormat="1" ht="12" hidden="1">
      <c r="B65" s="15" t="s">
        <v>56</v>
      </c>
      <c r="C65" s="9">
        <v>54936</v>
      </c>
      <c r="D65" s="9">
        <v>46662</v>
      </c>
      <c r="E65" s="9">
        <v>67738</v>
      </c>
      <c r="F65" s="9">
        <v>62055</v>
      </c>
      <c r="G65" s="9">
        <v>63091</v>
      </c>
      <c r="H65" s="9">
        <v>61092</v>
      </c>
      <c r="I65" s="9">
        <v>61334</v>
      </c>
      <c r="J65" s="9">
        <v>58571</v>
      </c>
      <c r="K65" s="9">
        <v>59208</v>
      </c>
      <c r="L65" s="9">
        <v>59626</v>
      </c>
      <c r="M65" s="9">
        <v>61438</v>
      </c>
      <c r="N65" s="9">
        <v>62252</v>
      </c>
      <c r="O65" s="9">
        <v>64242</v>
      </c>
      <c r="P65" s="9">
        <v>65271</v>
      </c>
      <c r="Q65" s="9">
        <v>66291</v>
      </c>
      <c r="R65" s="9">
        <v>70540</v>
      </c>
      <c r="S65" s="9">
        <v>70696</v>
      </c>
      <c r="T65" s="9">
        <v>74573</v>
      </c>
      <c r="U65" s="9">
        <v>76064</v>
      </c>
      <c r="V65" s="9">
        <v>78942</v>
      </c>
      <c r="W65" s="9">
        <v>83966</v>
      </c>
      <c r="X65" s="9">
        <v>83295</v>
      </c>
      <c r="Y65" s="9">
        <v>83266</v>
      </c>
      <c r="Z65" s="9">
        <v>82298</v>
      </c>
      <c r="AA65" s="9">
        <v>81694</v>
      </c>
      <c r="AB65" s="9">
        <v>82693</v>
      </c>
      <c r="AC65" s="9">
        <v>80597</v>
      </c>
      <c r="AD65" s="9">
        <v>80744</v>
      </c>
      <c r="AE65" s="9">
        <v>79667</v>
      </c>
      <c r="AF65" s="9">
        <v>78717</v>
      </c>
      <c r="AG65" s="9">
        <v>79291</v>
      </c>
      <c r="AH65" s="9">
        <v>74905</v>
      </c>
      <c r="AI65" s="9">
        <v>71550</v>
      </c>
      <c r="AJ65" s="9">
        <v>68681</v>
      </c>
      <c r="AK65" s="9">
        <v>66420</v>
      </c>
      <c r="AL65" s="9">
        <v>62563</v>
      </c>
      <c r="AM65" s="9">
        <v>60332</v>
      </c>
      <c r="AN65" s="9">
        <v>58927</v>
      </c>
      <c r="AO65" s="9">
        <v>58204</v>
      </c>
      <c r="AP65" s="9">
        <v>56494</v>
      </c>
      <c r="AQ65" s="9">
        <v>55786</v>
      </c>
      <c r="AR65" s="9">
        <v>55866</v>
      </c>
      <c r="AS65" s="9">
        <v>53930</v>
      </c>
      <c r="AT65" s="9">
        <v>53804</v>
      </c>
      <c r="AU65" s="9">
        <v>55937</v>
      </c>
      <c r="AV65" s="9">
        <v>55218</v>
      </c>
      <c r="AW65" s="9">
        <v>56056</v>
      </c>
      <c r="AX65" s="9">
        <v>55625</v>
      </c>
      <c r="AY65" s="9">
        <v>56368</v>
      </c>
      <c r="AZ65" s="9">
        <v>55158</v>
      </c>
      <c r="BA65" s="14">
        <v>55363</v>
      </c>
    </row>
    <row r="66" spans="2:53" s="1" customFormat="1" ht="12" hidden="1">
      <c r="B66" s="15" t="s">
        <v>57</v>
      </c>
      <c r="C66" s="9">
        <v>56616</v>
      </c>
      <c r="D66" s="9">
        <v>54668</v>
      </c>
      <c r="E66" s="9">
        <v>46561</v>
      </c>
      <c r="F66" s="9">
        <v>67651</v>
      </c>
      <c r="G66" s="9">
        <v>62003</v>
      </c>
      <c r="H66" s="9">
        <v>62947</v>
      </c>
      <c r="I66" s="9">
        <v>60885</v>
      </c>
      <c r="J66" s="9">
        <v>61217</v>
      </c>
      <c r="K66" s="9">
        <v>58412</v>
      </c>
      <c r="L66" s="9">
        <v>58967</v>
      </c>
      <c r="M66" s="9">
        <v>59497</v>
      </c>
      <c r="N66" s="9">
        <v>61261</v>
      </c>
      <c r="O66" s="9">
        <v>62088</v>
      </c>
      <c r="P66" s="9">
        <v>64064</v>
      </c>
      <c r="Q66" s="9">
        <v>65023</v>
      </c>
      <c r="R66" s="9">
        <v>66027</v>
      </c>
      <c r="S66" s="9">
        <v>70255</v>
      </c>
      <c r="T66" s="9">
        <v>70482</v>
      </c>
      <c r="U66" s="9">
        <v>74403</v>
      </c>
      <c r="V66" s="9">
        <v>75880</v>
      </c>
      <c r="W66" s="9">
        <v>78617</v>
      </c>
      <c r="X66" s="9">
        <v>83820</v>
      </c>
      <c r="Y66" s="9">
        <v>83134</v>
      </c>
      <c r="Z66" s="9">
        <v>82890</v>
      </c>
      <c r="AA66" s="9">
        <v>82154</v>
      </c>
      <c r="AB66" s="9">
        <v>81545</v>
      </c>
      <c r="AC66" s="9">
        <v>82544</v>
      </c>
      <c r="AD66" s="9">
        <v>80459</v>
      </c>
      <c r="AE66" s="9">
        <v>80614</v>
      </c>
      <c r="AF66" s="9">
        <v>79546</v>
      </c>
      <c r="AG66" s="9">
        <v>78606</v>
      </c>
      <c r="AH66" s="9">
        <v>79183</v>
      </c>
      <c r="AI66" s="9">
        <v>74816</v>
      </c>
      <c r="AJ66" s="9">
        <v>71472</v>
      </c>
      <c r="AK66" s="9">
        <v>68613</v>
      </c>
      <c r="AL66" s="9">
        <v>66362</v>
      </c>
      <c r="AM66" s="9">
        <v>62517</v>
      </c>
      <c r="AN66" s="9">
        <v>60296</v>
      </c>
      <c r="AO66" s="9">
        <v>58897</v>
      </c>
      <c r="AP66" s="9">
        <v>58180</v>
      </c>
      <c r="AQ66" s="9">
        <v>56476</v>
      </c>
      <c r="AR66" s="9">
        <v>55773</v>
      </c>
      <c r="AS66" s="9">
        <v>55852</v>
      </c>
      <c r="AT66" s="9">
        <v>53924</v>
      </c>
      <c r="AU66" s="9">
        <v>53801</v>
      </c>
      <c r="AV66" s="9">
        <v>55931</v>
      </c>
      <c r="AW66" s="9">
        <v>55215</v>
      </c>
      <c r="AX66" s="9">
        <v>56053</v>
      </c>
      <c r="AY66" s="9">
        <v>55624</v>
      </c>
      <c r="AZ66" s="9">
        <v>56368</v>
      </c>
      <c r="BA66" s="14">
        <v>55161</v>
      </c>
    </row>
    <row r="67" spans="2:53" s="1" customFormat="1" ht="12" hidden="1">
      <c r="B67" s="15" t="s">
        <v>58</v>
      </c>
      <c r="C67" s="9">
        <v>55168</v>
      </c>
      <c r="D67" s="9">
        <v>56317</v>
      </c>
      <c r="E67" s="9">
        <v>54497</v>
      </c>
      <c r="F67" s="9">
        <v>46500</v>
      </c>
      <c r="G67" s="9">
        <v>67525</v>
      </c>
      <c r="H67" s="9">
        <v>61824</v>
      </c>
      <c r="I67" s="9">
        <v>62733</v>
      </c>
      <c r="J67" s="9">
        <v>60673</v>
      </c>
      <c r="K67" s="9">
        <v>61132</v>
      </c>
      <c r="L67" s="9">
        <v>58253</v>
      </c>
      <c r="M67" s="9">
        <v>58766</v>
      </c>
      <c r="N67" s="9">
        <v>59248</v>
      </c>
      <c r="O67" s="9">
        <v>61128</v>
      </c>
      <c r="P67" s="9">
        <v>61922</v>
      </c>
      <c r="Q67" s="9">
        <v>63876</v>
      </c>
      <c r="R67" s="9">
        <v>64760</v>
      </c>
      <c r="S67" s="9">
        <v>65783</v>
      </c>
      <c r="T67" s="9">
        <v>70021</v>
      </c>
      <c r="U67" s="9">
        <v>70280</v>
      </c>
      <c r="V67" s="9">
        <v>74210</v>
      </c>
      <c r="W67" s="9">
        <v>75539</v>
      </c>
      <c r="X67" s="9">
        <v>78445</v>
      </c>
      <c r="Y67" s="9">
        <v>83666</v>
      </c>
      <c r="Z67" s="9">
        <v>82827</v>
      </c>
      <c r="AA67" s="9">
        <v>82709</v>
      </c>
      <c r="AB67" s="9">
        <v>81968</v>
      </c>
      <c r="AC67" s="9">
        <v>81368</v>
      </c>
      <c r="AD67" s="9">
        <v>82369</v>
      </c>
      <c r="AE67" s="9">
        <v>80297</v>
      </c>
      <c r="AF67" s="9">
        <v>80459</v>
      </c>
      <c r="AG67" s="9">
        <v>79402</v>
      </c>
      <c r="AH67" s="9">
        <v>78470</v>
      </c>
      <c r="AI67" s="9">
        <v>79052</v>
      </c>
      <c r="AJ67" s="9">
        <v>74704</v>
      </c>
      <c r="AK67" s="9">
        <v>71373</v>
      </c>
      <c r="AL67" s="9">
        <v>68525</v>
      </c>
      <c r="AM67" s="9">
        <v>66283</v>
      </c>
      <c r="AN67" s="9">
        <v>62453</v>
      </c>
      <c r="AO67" s="9">
        <v>60242</v>
      </c>
      <c r="AP67" s="9">
        <v>58850</v>
      </c>
      <c r="AQ67" s="9">
        <v>58140</v>
      </c>
      <c r="AR67" s="9">
        <v>56441</v>
      </c>
      <c r="AS67" s="9">
        <v>55742</v>
      </c>
      <c r="AT67" s="9">
        <v>55822</v>
      </c>
      <c r="AU67" s="9">
        <v>53901</v>
      </c>
      <c r="AV67" s="9">
        <v>53782</v>
      </c>
      <c r="AW67" s="9">
        <v>55908</v>
      </c>
      <c r="AX67" s="9">
        <v>55196</v>
      </c>
      <c r="AY67" s="9">
        <v>56034</v>
      </c>
      <c r="AZ67" s="9">
        <v>55607</v>
      </c>
      <c r="BA67" s="14">
        <v>56352</v>
      </c>
    </row>
    <row r="68" spans="2:53" s="1" customFormat="1" ht="12" hidden="1">
      <c r="B68" s="15" t="s">
        <v>59</v>
      </c>
      <c r="C68" s="9">
        <v>55461</v>
      </c>
      <c r="D68" s="9">
        <v>54862</v>
      </c>
      <c r="E68" s="9">
        <v>56141</v>
      </c>
      <c r="F68" s="9">
        <v>54402</v>
      </c>
      <c r="G68" s="9">
        <v>46396</v>
      </c>
      <c r="H68" s="9">
        <v>67279</v>
      </c>
      <c r="I68" s="9">
        <v>61630</v>
      </c>
      <c r="J68" s="9">
        <v>62542</v>
      </c>
      <c r="K68" s="9">
        <v>60502</v>
      </c>
      <c r="L68" s="9">
        <v>60847</v>
      </c>
      <c r="M68" s="9">
        <v>58042</v>
      </c>
      <c r="N68" s="9">
        <v>58491</v>
      </c>
      <c r="O68" s="9">
        <v>59092</v>
      </c>
      <c r="P68" s="9">
        <v>60913</v>
      </c>
      <c r="Q68" s="9">
        <v>61632</v>
      </c>
      <c r="R68" s="9">
        <v>63599</v>
      </c>
      <c r="S68" s="9">
        <v>64461</v>
      </c>
      <c r="T68" s="9">
        <v>65620</v>
      </c>
      <c r="U68" s="9">
        <v>69769</v>
      </c>
      <c r="V68" s="9">
        <v>70077</v>
      </c>
      <c r="W68" s="9">
        <v>73781</v>
      </c>
      <c r="X68" s="9">
        <v>75288</v>
      </c>
      <c r="Y68" s="9">
        <v>78307</v>
      </c>
      <c r="Z68" s="9">
        <v>83271</v>
      </c>
      <c r="AA68" s="9">
        <v>82606</v>
      </c>
      <c r="AB68" s="9">
        <v>82484</v>
      </c>
      <c r="AC68" s="9">
        <v>81752</v>
      </c>
      <c r="AD68" s="9">
        <v>81161</v>
      </c>
      <c r="AE68" s="9">
        <v>82165</v>
      </c>
      <c r="AF68" s="9">
        <v>80107</v>
      </c>
      <c r="AG68" s="9">
        <v>80278</v>
      </c>
      <c r="AH68" s="9">
        <v>79231</v>
      </c>
      <c r="AI68" s="9">
        <v>78309</v>
      </c>
      <c r="AJ68" s="9">
        <v>78894</v>
      </c>
      <c r="AK68" s="9">
        <v>74568</v>
      </c>
      <c r="AL68" s="9">
        <v>71250</v>
      </c>
      <c r="AM68" s="9">
        <v>68415</v>
      </c>
      <c r="AN68" s="9">
        <v>66184</v>
      </c>
      <c r="AO68" s="9">
        <v>62368</v>
      </c>
      <c r="AP68" s="9">
        <v>60168</v>
      </c>
      <c r="AQ68" s="9">
        <v>58782</v>
      </c>
      <c r="AR68" s="9">
        <v>58079</v>
      </c>
      <c r="AS68" s="9">
        <v>56387</v>
      </c>
      <c r="AT68" s="9">
        <v>55693</v>
      </c>
      <c r="AU68" s="9">
        <v>55773</v>
      </c>
      <c r="AV68" s="9">
        <v>53862</v>
      </c>
      <c r="AW68" s="9">
        <v>53746</v>
      </c>
      <c r="AX68" s="9">
        <v>55868</v>
      </c>
      <c r="AY68" s="9">
        <v>55160</v>
      </c>
      <c r="AZ68" s="9">
        <v>55997</v>
      </c>
      <c r="BA68" s="14">
        <v>55574</v>
      </c>
    </row>
    <row r="69" spans="2:53" s="1" customFormat="1" ht="12" hidden="1">
      <c r="B69" s="15" t="s">
        <v>60</v>
      </c>
      <c r="C69" s="9">
        <v>58734</v>
      </c>
      <c r="D69" s="9">
        <v>55079</v>
      </c>
      <c r="E69" s="9">
        <v>54656</v>
      </c>
      <c r="F69" s="9">
        <v>55946</v>
      </c>
      <c r="G69" s="9">
        <v>54210</v>
      </c>
      <c r="H69" s="9">
        <v>46195</v>
      </c>
      <c r="I69" s="9">
        <v>66991</v>
      </c>
      <c r="J69" s="9">
        <v>61406</v>
      </c>
      <c r="K69" s="9">
        <v>62311</v>
      </c>
      <c r="L69" s="9">
        <v>60243</v>
      </c>
      <c r="M69" s="9">
        <v>60558</v>
      </c>
      <c r="N69" s="9">
        <v>57757</v>
      </c>
      <c r="O69" s="9">
        <v>58268</v>
      </c>
      <c r="P69" s="9">
        <v>58852</v>
      </c>
      <c r="Q69" s="9">
        <v>60643</v>
      </c>
      <c r="R69" s="9">
        <v>61300</v>
      </c>
      <c r="S69" s="9">
        <v>63303</v>
      </c>
      <c r="T69" s="9">
        <v>64191</v>
      </c>
      <c r="U69" s="9">
        <v>65372</v>
      </c>
      <c r="V69" s="9">
        <v>69527</v>
      </c>
      <c r="W69" s="9">
        <v>69632</v>
      </c>
      <c r="X69" s="9">
        <v>73522</v>
      </c>
      <c r="Y69" s="9">
        <v>75132</v>
      </c>
      <c r="Z69" s="9">
        <v>77860</v>
      </c>
      <c r="AA69" s="9">
        <v>83007</v>
      </c>
      <c r="AB69" s="9">
        <v>82339</v>
      </c>
      <c r="AC69" s="9">
        <v>82226</v>
      </c>
      <c r="AD69" s="9">
        <v>81503</v>
      </c>
      <c r="AE69" s="9">
        <v>80924</v>
      </c>
      <c r="AF69" s="9">
        <v>81931</v>
      </c>
      <c r="AG69" s="9">
        <v>79889</v>
      </c>
      <c r="AH69" s="9">
        <v>80067</v>
      </c>
      <c r="AI69" s="9">
        <v>79031</v>
      </c>
      <c r="AJ69" s="9">
        <v>78119</v>
      </c>
      <c r="AK69" s="9">
        <v>78709</v>
      </c>
      <c r="AL69" s="9">
        <v>74404</v>
      </c>
      <c r="AM69" s="9">
        <v>71101</v>
      </c>
      <c r="AN69" s="9">
        <v>68280</v>
      </c>
      <c r="AO69" s="9">
        <v>66060</v>
      </c>
      <c r="AP69" s="9">
        <v>62261</v>
      </c>
      <c r="AQ69" s="9">
        <v>60072</v>
      </c>
      <c r="AR69" s="9">
        <v>58694</v>
      </c>
      <c r="AS69" s="9">
        <v>57999</v>
      </c>
      <c r="AT69" s="9">
        <v>56313</v>
      </c>
      <c r="AU69" s="9">
        <v>55625</v>
      </c>
      <c r="AV69" s="9">
        <v>55706</v>
      </c>
      <c r="AW69" s="9">
        <v>53803</v>
      </c>
      <c r="AX69" s="9">
        <v>53691</v>
      </c>
      <c r="AY69" s="9">
        <v>55810</v>
      </c>
      <c r="AZ69" s="9">
        <v>55105</v>
      </c>
      <c r="BA69" s="14">
        <v>55942</v>
      </c>
    </row>
    <row r="70" spans="2:53" s="1" customFormat="1" ht="12" hidden="1">
      <c r="B70" s="15" t="s">
        <v>61</v>
      </c>
      <c r="C70" s="9">
        <v>57774</v>
      </c>
      <c r="D70" s="9">
        <v>58356</v>
      </c>
      <c r="E70" s="9">
        <v>54842</v>
      </c>
      <c r="F70" s="9">
        <v>54416</v>
      </c>
      <c r="G70" s="9">
        <v>55776</v>
      </c>
      <c r="H70" s="9">
        <v>53914</v>
      </c>
      <c r="I70" s="9">
        <v>45907</v>
      </c>
      <c r="J70" s="9">
        <v>66705</v>
      </c>
      <c r="K70" s="9">
        <v>61111</v>
      </c>
      <c r="L70" s="9">
        <v>62078</v>
      </c>
      <c r="M70" s="9">
        <v>59931</v>
      </c>
      <c r="N70" s="9">
        <v>60270</v>
      </c>
      <c r="O70" s="9">
        <v>57569</v>
      </c>
      <c r="P70" s="9">
        <v>58021</v>
      </c>
      <c r="Q70" s="9">
        <v>58549</v>
      </c>
      <c r="R70" s="9">
        <v>60277</v>
      </c>
      <c r="S70" s="9">
        <v>61010</v>
      </c>
      <c r="T70" s="9">
        <v>63020</v>
      </c>
      <c r="U70" s="9">
        <v>63891</v>
      </c>
      <c r="V70" s="9">
        <v>65103</v>
      </c>
      <c r="W70" s="9">
        <v>68946</v>
      </c>
      <c r="X70" s="9">
        <v>69244</v>
      </c>
      <c r="Y70" s="9">
        <v>73261</v>
      </c>
      <c r="Z70" s="9">
        <v>74647</v>
      </c>
      <c r="AA70" s="9">
        <v>77573</v>
      </c>
      <c r="AB70" s="9">
        <v>82695</v>
      </c>
      <c r="AC70" s="9">
        <v>82036</v>
      </c>
      <c r="AD70" s="9">
        <v>81932</v>
      </c>
      <c r="AE70" s="9">
        <v>81220</v>
      </c>
      <c r="AF70" s="9">
        <v>80654</v>
      </c>
      <c r="AG70" s="9">
        <v>81664</v>
      </c>
      <c r="AH70" s="9">
        <v>79638</v>
      </c>
      <c r="AI70" s="9">
        <v>79825</v>
      </c>
      <c r="AJ70" s="9">
        <v>78800</v>
      </c>
      <c r="AK70" s="9">
        <v>77899</v>
      </c>
      <c r="AL70" s="9">
        <v>78493</v>
      </c>
      <c r="AM70" s="9">
        <v>74212</v>
      </c>
      <c r="AN70" s="9">
        <v>70926</v>
      </c>
      <c r="AO70" s="9">
        <v>68119</v>
      </c>
      <c r="AP70" s="9">
        <v>65912</v>
      </c>
      <c r="AQ70" s="9">
        <v>62130</v>
      </c>
      <c r="AR70" s="9">
        <v>59953</v>
      </c>
      <c r="AS70" s="9">
        <v>58584</v>
      </c>
      <c r="AT70" s="9">
        <v>57896</v>
      </c>
      <c r="AU70" s="9">
        <v>56219</v>
      </c>
      <c r="AV70" s="9">
        <v>55536</v>
      </c>
      <c r="AW70" s="9">
        <v>55618</v>
      </c>
      <c r="AX70" s="9">
        <v>53725</v>
      </c>
      <c r="AY70" s="9">
        <v>53616</v>
      </c>
      <c r="AZ70" s="9">
        <v>55731</v>
      </c>
      <c r="BA70" s="14">
        <v>55030</v>
      </c>
    </row>
    <row r="71" spans="2:53" s="1" customFormat="1" ht="12" hidden="1">
      <c r="B71" s="15" t="s">
        <v>62</v>
      </c>
      <c r="C71" s="9">
        <v>56349</v>
      </c>
      <c r="D71" s="9">
        <v>57312</v>
      </c>
      <c r="E71" s="9">
        <v>58034</v>
      </c>
      <c r="F71" s="9">
        <v>54586</v>
      </c>
      <c r="G71" s="9">
        <v>54107</v>
      </c>
      <c r="H71" s="9">
        <v>55411</v>
      </c>
      <c r="I71" s="9">
        <v>53619</v>
      </c>
      <c r="J71" s="9">
        <v>45644</v>
      </c>
      <c r="K71" s="9">
        <v>66376</v>
      </c>
      <c r="L71" s="9">
        <v>60898</v>
      </c>
      <c r="M71" s="9">
        <v>61762</v>
      </c>
      <c r="N71" s="9">
        <v>59617</v>
      </c>
      <c r="O71" s="9">
        <v>59930</v>
      </c>
      <c r="P71" s="9">
        <v>57252</v>
      </c>
      <c r="Q71" s="9">
        <v>57661</v>
      </c>
      <c r="R71" s="9">
        <v>58233</v>
      </c>
      <c r="S71" s="9">
        <v>59925</v>
      </c>
      <c r="T71" s="9">
        <v>60632</v>
      </c>
      <c r="U71" s="9">
        <v>62673</v>
      </c>
      <c r="V71" s="9">
        <v>63594</v>
      </c>
      <c r="W71" s="9">
        <v>64483</v>
      </c>
      <c r="X71" s="9">
        <v>68554</v>
      </c>
      <c r="Y71" s="9">
        <v>69017</v>
      </c>
      <c r="Z71" s="9">
        <v>72811</v>
      </c>
      <c r="AA71" s="9">
        <v>74330</v>
      </c>
      <c r="AB71" s="9">
        <v>77240</v>
      </c>
      <c r="AC71" s="9">
        <v>82346</v>
      </c>
      <c r="AD71" s="9">
        <v>81697</v>
      </c>
      <c r="AE71" s="9">
        <v>81604</v>
      </c>
      <c r="AF71" s="9">
        <v>80906</v>
      </c>
      <c r="AG71" s="9">
        <v>80352</v>
      </c>
      <c r="AH71" s="9">
        <v>81365</v>
      </c>
      <c r="AI71" s="9">
        <v>79356</v>
      </c>
      <c r="AJ71" s="9">
        <v>79551</v>
      </c>
      <c r="AK71" s="9">
        <v>78538</v>
      </c>
      <c r="AL71" s="9">
        <v>77649</v>
      </c>
      <c r="AM71" s="9">
        <v>78247</v>
      </c>
      <c r="AN71" s="9">
        <v>73992</v>
      </c>
      <c r="AO71" s="9">
        <v>70723</v>
      </c>
      <c r="AP71" s="9">
        <v>67932</v>
      </c>
      <c r="AQ71" s="9">
        <v>65738</v>
      </c>
      <c r="AR71" s="9">
        <v>61976</v>
      </c>
      <c r="AS71" s="9">
        <v>59811</v>
      </c>
      <c r="AT71" s="9">
        <v>58451</v>
      </c>
      <c r="AU71" s="9">
        <v>57772</v>
      </c>
      <c r="AV71" s="9">
        <v>56103</v>
      </c>
      <c r="AW71" s="9">
        <v>55427</v>
      </c>
      <c r="AX71" s="9">
        <v>55509</v>
      </c>
      <c r="AY71" s="9">
        <v>53627</v>
      </c>
      <c r="AZ71" s="9">
        <v>53521</v>
      </c>
      <c r="BA71" s="14">
        <v>55632</v>
      </c>
    </row>
    <row r="72" spans="2:53" s="1" customFormat="1" ht="12" hidden="1">
      <c r="B72" s="15" t="s">
        <v>63</v>
      </c>
      <c r="C72" s="9">
        <v>51526</v>
      </c>
      <c r="D72" s="9">
        <v>55875</v>
      </c>
      <c r="E72" s="9">
        <v>57022</v>
      </c>
      <c r="F72" s="9">
        <v>57759</v>
      </c>
      <c r="G72" s="9">
        <v>54265</v>
      </c>
      <c r="H72" s="9">
        <v>53754</v>
      </c>
      <c r="I72" s="9">
        <v>55073</v>
      </c>
      <c r="J72" s="9">
        <v>53312</v>
      </c>
      <c r="K72" s="9">
        <v>45426</v>
      </c>
      <c r="L72" s="9">
        <v>65964</v>
      </c>
      <c r="M72" s="9">
        <v>60576</v>
      </c>
      <c r="N72" s="9">
        <v>61450</v>
      </c>
      <c r="O72" s="9">
        <v>59290</v>
      </c>
      <c r="P72" s="9">
        <v>59576</v>
      </c>
      <c r="Q72" s="9">
        <v>56901</v>
      </c>
      <c r="R72" s="9">
        <v>57284</v>
      </c>
      <c r="S72" s="9">
        <v>57887</v>
      </c>
      <c r="T72" s="9">
        <v>59586</v>
      </c>
      <c r="U72" s="9">
        <v>60290</v>
      </c>
      <c r="V72" s="9">
        <v>62342</v>
      </c>
      <c r="W72" s="9">
        <v>62870</v>
      </c>
      <c r="X72" s="9">
        <v>64132</v>
      </c>
      <c r="Y72" s="9">
        <v>68207</v>
      </c>
      <c r="Z72" s="9">
        <v>68503</v>
      </c>
      <c r="AA72" s="9">
        <v>72459</v>
      </c>
      <c r="AB72" s="9">
        <v>73969</v>
      </c>
      <c r="AC72" s="9">
        <v>76872</v>
      </c>
      <c r="AD72" s="9">
        <v>81962</v>
      </c>
      <c r="AE72" s="9">
        <v>81325</v>
      </c>
      <c r="AF72" s="9">
        <v>81244</v>
      </c>
      <c r="AG72" s="9">
        <v>80559</v>
      </c>
      <c r="AH72" s="9">
        <v>80018</v>
      </c>
      <c r="AI72" s="9">
        <v>81033</v>
      </c>
      <c r="AJ72" s="9">
        <v>79042</v>
      </c>
      <c r="AK72" s="9">
        <v>79246</v>
      </c>
      <c r="AL72" s="9">
        <v>78246</v>
      </c>
      <c r="AM72" s="9">
        <v>77369</v>
      </c>
      <c r="AN72" s="9">
        <v>77972</v>
      </c>
      <c r="AO72" s="9">
        <v>73744</v>
      </c>
      <c r="AP72" s="9">
        <v>70494</v>
      </c>
      <c r="AQ72" s="9">
        <v>67720</v>
      </c>
      <c r="AR72" s="9">
        <v>65540</v>
      </c>
      <c r="AS72" s="9">
        <v>61798</v>
      </c>
      <c r="AT72" s="9">
        <v>59647</v>
      </c>
      <c r="AU72" s="9">
        <v>58297</v>
      </c>
      <c r="AV72" s="9">
        <v>57626</v>
      </c>
      <c r="AW72" s="9">
        <v>55967</v>
      </c>
      <c r="AX72" s="9">
        <v>55297</v>
      </c>
      <c r="AY72" s="9">
        <v>55380</v>
      </c>
      <c r="AZ72" s="9">
        <v>53509</v>
      </c>
      <c r="BA72" s="14">
        <v>53408</v>
      </c>
    </row>
    <row r="73" spans="2:53" s="1" customFormat="1" ht="12" hidden="1">
      <c r="B73" s="15" t="s">
        <v>64</v>
      </c>
      <c r="C73" s="9">
        <v>48929</v>
      </c>
      <c r="D73" s="9">
        <v>51038</v>
      </c>
      <c r="E73" s="9">
        <v>55523</v>
      </c>
      <c r="F73" s="9">
        <v>56670</v>
      </c>
      <c r="G73" s="9">
        <v>57359</v>
      </c>
      <c r="H73" s="9">
        <v>53852</v>
      </c>
      <c r="I73" s="9">
        <v>53383</v>
      </c>
      <c r="J73" s="9">
        <v>54667</v>
      </c>
      <c r="K73" s="9">
        <v>52970</v>
      </c>
      <c r="L73" s="9">
        <v>45146</v>
      </c>
      <c r="M73" s="9">
        <v>65612</v>
      </c>
      <c r="N73" s="9">
        <v>60176</v>
      </c>
      <c r="O73" s="9">
        <v>61057</v>
      </c>
      <c r="P73" s="9">
        <v>58846</v>
      </c>
      <c r="Q73" s="9">
        <v>59174</v>
      </c>
      <c r="R73" s="9">
        <v>56461</v>
      </c>
      <c r="S73" s="9">
        <v>56884</v>
      </c>
      <c r="T73" s="9">
        <v>57537</v>
      </c>
      <c r="U73" s="9">
        <v>59251</v>
      </c>
      <c r="V73" s="9">
        <v>59960</v>
      </c>
      <c r="W73" s="9">
        <v>61747</v>
      </c>
      <c r="X73" s="9">
        <v>62454</v>
      </c>
      <c r="Y73" s="9">
        <v>63888</v>
      </c>
      <c r="Z73" s="9">
        <v>67724</v>
      </c>
      <c r="AA73" s="9">
        <v>68134</v>
      </c>
      <c r="AB73" s="9">
        <v>72063</v>
      </c>
      <c r="AC73" s="9">
        <v>73572</v>
      </c>
      <c r="AD73" s="9">
        <v>76469</v>
      </c>
      <c r="AE73" s="9">
        <v>81541</v>
      </c>
      <c r="AF73" s="9">
        <v>80918</v>
      </c>
      <c r="AG73" s="9">
        <v>80850</v>
      </c>
      <c r="AH73" s="9">
        <v>80177</v>
      </c>
      <c r="AI73" s="9">
        <v>79650</v>
      </c>
      <c r="AJ73" s="9">
        <v>80668</v>
      </c>
      <c r="AK73" s="9">
        <v>78696</v>
      </c>
      <c r="AL73" s="9">
        <v>78909</v>
      </c>
      <c r="AM73" s="9">
        <v>77921</v>
      </c>
      <c r="AN73" s="9">
        <v>77057</v>
      </c>
      <c r="AO73" s="9">
        <v>77665</v>
      </c>
      <c r="AP73" s="9">
        <v>73466</v>
      </c>
      <c r="AQ73" s="9">
        <v>70237</v>
      </c>
      <c r="AR73" s="9">
        <v>67481</v>
      </c>
      <c r="AS73" s="9">
        <v>65316</v>
      </c>
      <c r="AT73" s="9">
        <v>61596</v>
      </c>
      <c r="AU73" s="9">
        <v>59459</v>
      </c>
      <c r="AV73" s="9">
        <v>58120</v>
      </c>
      <c r="AW73" s="9">
        <v>57458</v>
      </c>
      <c r="AX73" s="9">
        <v>55808</v>
      </c>
      <c r="AY73" s="9">
        <v>55146</v>
      </c>
      <c r="AZ73" s="9">
        <v>55231</v>
      </c>
      <c r="BA73" s="14">
        <v>53371</v>
      </c>
    </row>
    <row r="74" spans="2:53" s="1" customFormat="1" ht="12" hidden="1">
      <c r="B74" s="15" t="s">
        <v>65</v>
      </c>
      <c r="C74" s="9">
        <v>50060</v>
      </c>
      <c r="D74" s="9">
        <v>48476</v>
      </c>
      <c r="E74" s="9">
        <v>50676</v>
      </c>
      <c r="F74" s="9">
        <v>55122</v>
      </c>
      <c r="G74" s="9">
        <v>56253</v>
      </c>
      <c r="H74" s="9">
        <v>56933</v>
      </c>
      <c r="I74" s="9">
        <v>53407</v>
      </c>
      <c r="J74" s="9">
        <v>52958</v>
      </c>
      <c r="K74" s="9">
        <v>54288</v>
      </c>
      <c r="L74" s="9">
        <v>52562</v>
      </c>
      <c r="M74" s="9">
        <v>44815</v>
      </c>
      <c r="N74" s="9">
        <v>65169</v>
      </c>
      <c r="O74" s="9">
        <v>59690</v>
      </c>
      <c r="P74" s="9">
        <v>60592</v>
      </c>
      <c r="Q74" s="9">
        <v>58404</v>
      </c>
      <c r="R74" s="9">
        <v>58709</v>
      </c>
      <c r="S74" s="9">
        <v>55991</v>
      </c>
      <c r="T74" s="9">
        <v>56502</v>
      </c>
      <c r="U74" s="9">
        <v>57149</v>
      </c>
      <c r="V74" s="9">
        <v>58876</v>
      </c>
      <c r="W74" s="9">
        <v>59340</v>
      </c>
      <c r="X74" s="9">
        <v>61258</v>
      </c>
      <c r="Y74" s="9">
        <v>62061</v>
      </c>
      <c r="Z74" s="9">
        <v>63277</v>
      </c>
      <c r="AA74" s="9">
        <v>67309</v>
      </c>
      <c r="AB74" s="9">
        <v>67720</v>
      </c>
      <c r="AC74" s="9">
        <v>71630</v>
      </c>
      <c r="AD74" s="9">
        <v>73139</v>
      </c>
      <c r="AE74" s="9">
        <v>76030</v>
      </c>
      <c r="AF74" s="9">
        <v>81084</v>
      </c>
      <c r="AG74" s="9">
        <v>80474</v>
      </c>
      <c r="AH74" s="9">
        <v>80418</v>
      </c>
      <c r="AI74" s="9">
        <v>79759</v>
      </c>
      <c r="AJ74" s="9">
        <v>79246</v>
      </c>
      <c r="AK74" s="9">
        <v>80266</v>
      </c>
      <c r="AL74" s="9">
        <v>78314</v>
      </c>
      <c r="AM74" s="9">
        <v>78537</v>
      </c>
      <c r="AN74" s="9">
        <v>77563</v>
      </c>
      <c r="AO74" s="9">
        <v>76713</v>
      </c>
      <c r="AP74" s="9">
        <v>77326</v>
      </c>
      <c r="AQ74" s="9">
        <v>73158</v>
      </c>
      <c r="AR74" s="9">
        <v>69950</v>
      </c>
      <c r="AS74" s="9">
        <v>67214</v>
      </c>
      <c r="AT74" s="9">
        <v>65065</v>
      </c>
      <c r="AU74" s="9">
        <v>61368</v>
      </c>
      <c r="AV74" s="9">
        <v>59247</v>
      </c>
      <c r="AW74" s="9">
        <v>57920</v>
      </c>
      <c r="AX74" s="9">
        <v>57267</v>
      </c>
      <c r="AY74" s="9">
        <v>55628</v>
      </c>
      <c r="AZ74" s="9">
        <v>54972</v>
      </c>
      <c r="BA74" s="14">
        <v>55059</v>
      </c>
    </row>
    <row r="75" spans="2:53" s="1" customFormat="1" ht="12" hidden="1">
      <c r="B75" s="15" t="s">
        <v>66</v>
      </c>
      <c r="C75" s="9">
        <v>48623</v>
      </c>
      <c r="D75" s="9">
        <v>49507</v>
      </c>
      <c r="E75" s="9">
        <v>48066</v>
      </c>
      <c r="F75" s="9">
        <v>50357</v>
      </c>
      <c r="G75" s="9">
        <v>54725</v>
      </c>
      <c r="H75" s="9">
        <v>55807</v>
      </c>
      <c r="I75" s="9">
        <v>56457</v>
      </c>
      <c r="J75" s="9">
        <v>53019</v>
      </c>
      <c r="K75" s="9">
        <v>52509</v>
      </c>
      <c r="L75" s="9">
        <v>53848</v>
      </c>
      <c r="M75" s="9">
        <v>52163</v>
      </c>
      <c r="N75" s="9">
        <v>44489</v>
      </c>
      <c r="O75" s="9">
        <v>64626</v>
      </c>
      <c r="P75" s="9">
        <v>59194</v>
      </c>
      <c r="Q75" s="9">
        <v>60050</v>
      </c>
      <c r="R75" s="9">
        <v>57959</v>
      </c>
      <c r="S75" s="9">
        <v>58243</v>
      </c>
      <c r="T75" s="9">
        <v>55564</v>
      </c>
      <c r="U75" s="9">
        <v>56085</v>
      </c>
      <c r="V75" s="9">
        <v>56779</v>
      </c>
      <c r="W75" s="9">
        <v>58148</v>
      </c>
      <c r="X75" s="9">
        <v>58823</v>
      </c>
      <c r="Y75" s="9">
        <v>60897</v>
      </c>
      <c r="Z75" s="9">
        <v>61534</v>
      </c>
      <c r="AA75" s="9">
        <v>62848</v>
      </c>
      <c r="AB75" s="9">
        <v>66851</v>
      </c>
      <c r="AC75" s="9">
        <v>67273</v>
      </c>
      <c r="AD75" s="9">
        <v>71162</v>
      </c>
      <c r="AE75" s="9">
        <v>72673</v>
      </c>
      <c r="AF75" s="9">
        <v>75557</v>
      </c>
      <c r="AG75" s="9">
        <v>80591</v>
      </c>
      <c r="AH75" s="9">
        <v>79994</v>
      </c>
      <c r="AI75" s="9">
        <v>79951</v>
      </c>
      <c r="AJ75" s="9">
        <v>79306</v>
      </c>
      <c r="AK75" s="9">
        <v>78808</v>
      </c>
      <c r="AL75" s="9">
        <v>79831</v>
      </c>
      <c r="AM75" s="9">
        <v>77900</v>
      </c>
      <c r="AN75" s="9">
        <v>78132</v>
      </c>
      <c r="AO75" s="9">
        <v>77173</v>
      </c>
      <c r="AP75" s="9">
        <v>76338</v>
      </c>
      <c r="AQ75" s="9">
        <v>76956</v>
      </c>
      <c r="AR75" s="9">
        <v>72820</v>
      </c>
      <c r="AS75" s="9">
        <v>69635</v>
      </c>
      <c r="AT75" s="9">
        <v>66921</v>
      </c>
      <c r="AU75" s="9">
        <v>64789</v>
      </c>
      <c r="AV75" s="9">
        <v>61117</v>
      </c>
      <c r="AW75" s="9">
        <v>59012</v>
      </c>
      <c r="AX75" s="9">
        <v>57697</v>
      </c>
      <c r="AY75" s="9">
        <v>57054</v>
      </c>
      <c r="AZ75" s="9">
        <v>55426</v>
      </c>
      <c r="BA75" s="14">
        <v>54779</v>
      </c>
    </row>
    <row r="76" spans="2:53" s="1" customFormat="1" ht="12" hidden="1">
      <c r="B76" s="15" t="s">
        <v>67</v>
      </c>
      <c r="C76" s="9">
        <v>45761</v>
      </c>
      <c r="D76" s="9">
        <v>47976</v>
      </c>
      <c r="E76" s="9">
        <v>48990</v>
      </c>
      <c r="F76" s="9">
        <v>47607</v>
      </c>
      <c r="G76" s="9">
        <v>49915</v>
      </c>
      <c r="H76" s="9">
        <v>54252</v>
      </c>
      <c r="I76" s="9">
        <v>55285</v>
      </c>
      <c r="J76" s="9">
        <v>55933</v>
      </c>
      <c r="K76" s="9">
        <v>52582</v>
      </c>
      <c r="L76" s="9">
        <v>52112</v>
      </c>
      <c r="M76" s="9">
        <v>53337</v>
      </c>
      <c r="N76" s="9">
        <v>51728</v>
      </c>
      <c r="O76" s="9">
        <v>44133</v>
      </c>
      <c r="P76" s="9">
        <v>64028</v>
      </c>
      <c r="Q76" s="9">
        <v>58708</v>
      </c>
      <c r="R76" s="9">
        <v>59486</v>
      </c>
      <c r="S76" s="9">
        <v>57434</v>
      </c>
      <c r="T76" s="9">
        <v>57824</v>
      </c>
      <c r="U76" s="9">
        <v>55110</v>
      </c>
      <c r="V76" s="9">
        <v>55612</v>
      </c>
      <c r="W76" s="9">
        <v>55975</v>
      </c>
      <c r="X76" s="9">
        <v>57592</v>
      </c>
      <c r="Y76" s="9">
        <v>58377</v>
      </c>
      <c r="Z76" s="9">
        <v>60263</v>
      </c>
      <c r="AA76" s="9">
        <v>61072</v>
      </c>
      <c r="AB76" s="9">
        <v>62378</v>
      </c>
      <c r="AC76" s="9">
        <v>66358</v>
      </c>
      <c r="AD76" s="9">
        <v>66792</v>
      </c>
      <c r="AE76" s="9">
        <v>70660</v>
      </c>
      <c r="AF76" s="9">
        <v>72173</v>
      </c>
      <c r="AG76" s="9">
        <v>75049</v>
      </c>
      <c r="AH76" s="9">
        <v>80061</v>
      </c>
      <c r="AI76" s="9">
        <v>79478</v>
      </c>
      <c r="AJ76" s="9">
        <v>79447</v>
      </c>
      <c r="AK76" s="9">
        <v>78818</v>
      </c>
      <c r="AL76" s="9">
        <v>78335</v>
      </c>
      <c r="AM76" s="9">
        <v>79360</v>
      </c>
      <c r="AN76" s="9">
        <v>77453</v>
      </c>
      <c r="AO76" s="9">
        <v>77695</v>
      </c>
      <c r="AP76" s="9">
        <v>76751</v>
      </c>
      <c r="AQ76" s="9">
        <v>75930</v>
      </c>
      <c r="AR76" s="9">
        <v>76554</v>
      </c>
      <c r="AS76" s="9">
        <v>72452</v>
      </c>
      <c r="AT76" s="9">
        <v>69293</v>
      </c>
      <c r="AU76" s="9">
        <v>66601</v>
      </c>
      <c r="AV76" s="9">
        <v>64488</v>
      </c>
      <c r="AW76" s="9">
        <v>60842</v>
      </c>
      <c r="AX76" s="9">
        <v>58754</v>
      </c>
      <c r="AY76" s="9">
        <v>57452</v>
      </c>
      <c r="AZ76" s="9">
        <v>56819</v>
      </c>
      <c r="BA76" s="14">
        <v>55203</v>
      </c>
    </row>
    <row r="77" spans="2:53" s="1" customFormat="1" ht="12" hidden="1">
      <c r="B77" s="15" t="s">
        <v>68</v>
      </c>
      <c r="C77" s="9">
        <v>45495</v>
      </c>
      <c r="D77" s="9">
        <v>45210</v>
      </c>
      <c r="E77" s="9">
        <v>47466</v>
      </c>
      <c r="F77" s="9">
        <v>48441</v>
      </c>
      <c r="G77" s="9">
        <v>47047</v>
      </c>
      <c r="H77" s="9">
        <v>49420</v>
      </c>
      <c r="I77" s="9">
        <v>53696</v>
      </c>
      <c r="J77" s="9">
        <v>54764</v>
      </c>
      <c r="K77" s="9">
        <v>55416</v>
      </c>
      <c r="L77" s="9">
        <v>52044</v>
      </c>
      <c r="M77" s="9">
        <v>51564</v>
      </c>
      <c r="N77" s="9">
        <v>52822</v>
      </c>
      <c r="O77" s="9">
        <v>51189</v>
      </c>
      <c r="P77" s="9">
        <v>43698</v>
      </c>
      <c r="Q77" s="9">
        <v>63450</v>
      </c>
      <c r="R77" s="9">
        <v>58108</v>
      </c>
      <c r="S77" s="9">
        <v>58954</v>
      </c>
      <c r="T77" s="9">
        <v>56878</v>
      </c>
      <c r="U77" s="9">
        <v>57321</v>
      </c>
      <c r="V77" s="9">
        <v>54670</v>
      </c>
      <c r="W77" s="9">
        <v>55032</v>
      </c>
      <c r="X77" s="9">
        <v>55494</v>
      </c>
      <c r="Y77" s="9">
        <v>57143</v>
      </c>
      <c r="Z77" s="9">
        <v>57774</v>
      </c>
      <c r="AA77" s="9">
        <v>59760</v>
      </c>
      <c r="AB77" s="9">
        <v>60566</v>
      </c>
      <c r="AC77" s="9">
        <v>61872</v>
      </c>
      <c r="AD77" s="9">
        <v>65828</v>
      </c>
      <c r="AE77" s="9">
        <v>66275</v>
      </c>
      <c r="AF77" s="9">
        <v>70122</v>
      </c>
      <c r="AG77" s="9">
        <v>71636</v>
      </c>
      <c r="AH77" s="9">
        <v>74503</v>
      </c>
      <c r="AI77" s="9">
        <v>79490</v>
      </c>
      <c r="AJ77" s="9">
        <v>78922</v>
      </c>
      <c r="AK77" s="9">
        <v>78905</v>
      </c>
      <c r="AL77" s="9">
        <v>78291</v>
      </c>
      <c r="AM77" s="9">
        <v>77825</v>
      </c>
      <c r="AN77" s="9">
        <v>78853</v>
      </c>
      <c r="AO77" s="9">
        <v>76969</v>
      </c>
      <c r="AP77" s="9">
        <v>77222</v>
      </c>
      <c r="AQ77" s="9">
        <v>76294</v>
      </c>
      <c r="AR77" s="9">
        <v>75489</v>
      </c>
      <c r="AS77" s="9">
        <v>76119</v>
      </c>
      <c r="AT77" s="9">
        <v>72053</v>
      </c>
      <c r="AU77" s="9">
        <v>68921</v>
      </c>
      <c r="AV77" s="9">
        <v>66253</v>
      </c>
      <c r="AW77" s="9">
        <v>64159</v>
      </c>
      <c r="AX77" s="9">
        <v>60542</v>
      </c>
      <c r="AY77" s="9">
        <v>58472</v>
      </c>
      <c r="AZ77" s="9">
        <v>57183</v>
      </c>
      <c r="BA77" s="14">
        <v>56562</v>
      </c>
    </row>
    <row r="78" spans="2:53" s="1" customFormat="1" ht="12" hidden="1">
      <c r="B78" s="15" t="s">
        <v>69</v>
      </c>
      <c r="C78" s="9">
        <v>45140</v>
      </c>
      <c r="D78" s="9">
        <v>44851</v>
      </c>
      <c r="E78" s="9">
        <v>44637</v>
      </c>
      <c r="F78" s="9">
        <v>46883</v>
      </c>
      <c r="G78" s="9">
        <v>47830</v>
      </c>
      <c r="H78" s="9">
        <v>46513</v>
      </c>
      <c r="I78" s="9">
        <v>48902</v>
      </c>
      <c r="J78" s="9">
        <v>53055</v>
      </c>
      <c r="K78" s="9">
        <v>54198</v>
      </c>
      <c r="L78" s="9">
        <v>54854</v>
      </c>
      <c r="M78" s="9">
        <v>51473</v>
      </c>
      <c r="N78" s="9">
        <v>51014</v>
      </c>
      <c r="O78" s="9">
        <v>52273</v>
      </c>
      <c r="P78" s="9">
        <v>50673</v>
      </c>
      <c r="Q78" s="9">
        <v>43277</v>
      </c>
      <c r="R78" s="9">
        <v>62745</v>
      </c>
      <c r="S78" s="9">
        <v>57563</v>
      </c>
      <c r="T78" s="9">
        <v>58329</v>
      </c>
      <c r="U78" s="9">
        <v>56369</v>
      </c>
      <c r="V78" s="9">
        <v>56747</v>
      </c>
      <c r="W78" s="9">
        <v>54030</v>
      </c>
      <c r="X78" s="9">
        <v>54314</v>
      </c>
      <c r="Y78" s="9">
        <v>55003</v>
      </c>
      <c r="Z78" s="9">
        <v>56453</v>
      </c>
      <c r="AA78" s="9">
        <v>57238</v>
      </c>
      <c r="AB78" s="9">
        <v>59210</v>
      </c>
      <c r="AC78" s="9">
        <v>60021</v>
      </c>
      <c r="AD78" s="9">
        <v>61327</v>
      </c>
      <c r="AE78" s="9">
        <v>65258</v>
      </c>
      <c r="AF78" s="9">
        <v>65718</v>
      </c>
      <c r="AG78" s="9">
        <v>69543</v>
      </c>
      <c r="AH78" s="9">
        <v>71057</v>
      </c>
      <c r="AI78" s="9">
        <v>73913</v>
      </c>
      <c r="AJ78" s="9">
        <v>78873</v>
      </c>
      <c r="AK78" s="9">
        <v>78322</v>
      </c>
      <c r="AL78" s="9">
        <v>78319</v>
      </c>
      <c r="AM78" s="9">
        <v>77722</v>
      </c>
      <c r="AN78" s="9">
        <v>77273</v>
      </c>
      <c r="AO78" s="9">
        <v>78303</v>
      </c>
      <c r="AP78" s="9">
        <v>76445</v>
      </c>
      <c r="AQ78" s="9">
        <v>76709</v>
      </c>
      <c r="AR78" s="9">
        <v>75798</v>
      </c>
      <c r="AS78" s="9">
        <v>75010</v>
      </c>
      <c r="AT78" s="9">
        <v>75645</v>
      </c>
      <c r="AU78" s="9">
        <v>71619</v>
      </c>
      <c r="AV78" s="9">
        <v>68515</v>
      </c>
      <c r="AW78" s="9">
        <v>65873</v>
      </c>
      <c r="AX78" s="9">
        <v>63800</v>
      </c>
      <c r="AY78" s="9">
        <v>60213</v>
      </c>
      <c r="AZ78" s="9">
        <v>58162</v>
      </c>
      <c r="BA78" s="14">
        <v>56888</v>
      </c>
    </row>
    <row r="79" spans="2:53" s="1" customFormat="1" ht="12" hidden="1">
      <c r="B79" s="15" t="s">
        <v>70</v>
      </c>
      <c r="C79" s="9">
        <v>46142</v>
      </c>
      <c r="D79" s="9">
        <v>44413</v>
      </c>
      <c r="E79" s="9">
        <v>44190</v>
      </c>
      <c r="F79" s="9">
        <v>43992</v>
      </c>
      <c r="G79" s="9">
        <v>46252</v>
      </c>
      <c r="H79" s="9">
        <v>47174</v>
      </c>
      <c r="I79" s="9">
        <v>45828</v>
      </c>
      <c r="J79" s="9">
        <v>48274</v>
      </c>
      <c r="K79" s="9">
        <v>52460</v>
      </c>
      <c r="L79" s="9">
        <v>53547</v>
      </c>
      <c r="M79" s="9">
        <v>54195</v>
      </c>
      <c r="N79" s="9">
        <v>50890</v>
      </c>
      <c r="O79" s="9">
        <v>50460</v>
      </c>
      <c r="P79" s="9">
        <v>51564</v>
      </c>
      <c r="Q79" s="9">
        <v>50088</v>
      </c>
      <c r="R79" s="9">
        <v>42773</v>
      </c>
      <c r="S79" s="9">
        <v>62019</v>
      </c>
      <c r="T79" s="9">
        <v>56845</v>
      </c>
      <c r="U79" s="9">
        <v>57711</v>
      </c>
      <c r="V79" s="9">
        <v>55693</v>
      </c>
      <c r="W79" s="9">
        <v>55977</v>
      </c>
      <c r="X79" s="9">
        <v>53255</v>
      </c>
      <c r="Y79" s="9">
        <v>53819</v>
      </c>
      <c r="Z79" s="9">
        <v>54276</v>
      </c>
      <c r="AA79" s="9">
        <v>55867</v>
      </c>
      <c r="AB79" s="9">
        <v>56653</v>
      </c>
      <c r="AC79" s="9">
        <v>58616</v>
      </c>
      <c r="AD79" s="9">
        <v>59432</v>
      </c>
      <c r="AE79" s="9">
        <v>60738</v>
      </c>
      <c r="AF79" s="9">
        <v>64643</v>
      </c>
      <c r="AG79" s="9">
        <v>65117</v>
      </c>
      <c r="AH79" s="9">
        <v>68916</v>
      </c>
      <c r="AI79" s="9">
        <v>70429</v>
      </c>
      <c r="AJ79" s="9">
        <v>73273</v>
      </c>
      <c r="AK79" s="9">
        <v>78204</v>
      </c>
      <c r="AL79" s="9">
        <v>77670</v>
      </c>
      <c r="AM79" s="9">
        <v>77682</v>
      </c>
      <c r="AN79" s="9">
        <v>77103</v>
      </c>
      <c r="AO79" s="9">
        <v>76672</v>
      </c>
      <c r="AP79" s="9">
        <v>77705</v>
      </c>
      <c r="AQ79" s="9">
        <v>75874</v>
      </c>
      <c r="AR79" s="9">
        <v>76149</v>
      </c>
      <c r="AS79" s="9">
        <v>75256</v>
      </c>
      <c r="AT79" s="9">
        <v>74487</v>
      </c>
      <c r="AU79" s="9">
        <v>75128</v>
      </c>
      <c r="AV79" s="9">
        <v>71143</v>
      </c>
      <c r="AW79" s="9">
        <v>68070</v>
      </c>
      <c r="AX79" s="9">
        <v>65456</v>
      </c>
      <c r="AY79" s="9">
        <v>63405</v>
      </c>
      <c r="AZ79" s="9">
        <v>59850</v>
      </c>
      <c r="BA79" s="14">
        <v>57821</v>
      </c>
    </row>
    <row r="80" spans="2:53" s="1" customFormat="1" ht="12" hidden="1">
      <c r="B80" s="15" t="s">
        <v>71</v>
      </c>
      <c r="C80" s="9">
        <v>42326</v>
      </c>
      <c r="D80" s="9">
        <v>45343</v>
      </c>
      <c r="E80" s="9">
        <v>43641</v>
      </c>
      <c r="F80" s="9">
        <v>43426</v>
      </c>
      <c r="G80" s="9">
        <v>43297</v>
      </c>
      <c r="H80" s="9">
        <v>45606</v>
      </c>
      <c r="I80" s="9">
        <v>46517</v>
      </c>
      <c r="J80" s="9">
        <v>45141</v>
      </c>
      <c r="K80" s="9">
        <v>47676</v>
      </c>
      <c r="L80" s="9">
        <v>51837</v>
      </c>
      <c r="M80" s="9">
        <v>52824</v>
      </c>
      <c r="N80" s="9">
        <v>53503</v>
      </c>
      <c r="O80" s="9">
        <v>50188</v>
      </c>
      <c r="P80" s="9">
        <v>49819</v>
      </c>
      <c r="Q80" s="9">
        <v>50941</v>
      </c>
      <c r="R80" s="9">
        <v>49398</v>
      </c>
      <c r="S80" s="9">
        <v>42254</v>
      </c>
      <c r="T80" s="9">
        <v>61221</v>
      </c>
      <c r="U80" s="9">
        <v>56083</v>
      </c>
      <c r="V80" s="9">
        <v>57082</v>
      </c>
      <c r="W80" s="9">
        <v>54957</v>
      </c>
      <c r="X80" s="9">
        <v>55122</v>
      </c>
      <c r="Y80" s="9">
        <v>52607</v>
      </c>
      <c r="Z80" s="9">
        <v>52991</v>
      </c>
      <c r="AA80" s="9">
        <v>53643</v>
      </c>
      <c r="AB80" s="9">
        <v>55225</v>
      </c>
      <c r="AC80" s="9">
        <v>56019</v>
      </c>
      <c r="AD80" s="9">
        <v>57973</v>
      </c>
      <c r="AE80" s="9">
        <v>58795</v>
      </c>
      <c r="AF80" s="9">
        <v>60102</v>
      </c>
      <c r="AG80" s="9">
        <v>63978</v>
      </c>
      <c r="AH80" s="9">
        <v>64464</v>
      </c>
      <c r="AI80" s="9">
        <v>68235</v>
      </c>
      <c r="AJ80" s="9">
        <v>69747</v>
      </c>
      <c r="AK80" s="9">
        <v>72578</v>
      </c>
      <c r="AL80" s="9">
        <v>77477</v>
      </c>
      <c r="AM80" s="9">
        <v>76960</v>
      </c>
      <c r="AN80" s="9">
        <v>76988</v>
      </c>
      <c r="AO80" s="9">
        <v>76428</v>
      </c>
      <c r="AP80" s="9">
        <v>76016</v>
      </c>
      <c r="AQ80" s="9">
        <v>77052</v>
      </c>
      <c r="AR80" s="9">
        <v>75250</v>
      </c>
      <c r="AS80" s="9">
        <v>75537</v>
      </c>
      <c r="AT80" s="9">
        <v>74663</v>
      </c>
      <c r="AU80" s="9">
        <v>73913</v>
      </c>
      <c r="AV80" s="9">
        <v>74561</v>
      </c>
      <c r="AW80" s="9">
        <v>70621</v>
      </c>
      <c r="AX80" s="9">
        <v>67581</v>
      </c>
      <c r="AY80" s="9">
        <v>64997</v>
      </c>
      <c r="AZ80" s="9">
        <v>62969</v>
      </c>
      <c r="BA80" s="14">
        <v>59450</v>
      </c>
    </row>
    <row r="81" spans="2:53" s="1" customFormat="1" ht="12" hidden="1">
      <c r="B81" s="15" t="s">
        <v>72</v>
      </c>
      <c r="C81" s="9">
        <v>42487</v>
      </c>
      <c r="D81" s="9">
        <v>41467</v>
      </c>
      <c r="E81" s="9">
        <v>44547</v>
      </c>
      <c r="F81" s="9">
        <v>42855</v>
      </c>
      <c r="G81" s="9">
        <v>42699</v>
      </c>
      <c r="H81" s="9">
        <v>42531</v>
      </c>
      <c r="I81" s="9">
        <v>44806</v>
      </c>
      <c r="J81" s="9">
        <v>45806</v>
      </c>
      <c r="K81" s="9">
        <v>44489</v>
      </c>
      <c r="L81" s="9">
        <v>46951</v>
      </c>
      <c r="M81" s="9">
        <v>51055</v>
      </c>
      <c r="N81" s="9">
        <v>52111</v>
      </c>
      <c r="O81" s="9">
        <v>52752</v>
      </c>
      <c r="P81" s="9">
        <v>49442</v>
      </c>
      <c r="Q81" s="9">
        <v>49157</v>
      </c>
      <c r="R81" s="9">
        <v>50138</v>
      </c>
      <c r="S81" s="9">
        <v>48711</v>
      </c>
      <c r="T81" s="9">
        <v>41639</v>
      </c>
      <c r="U81" s="9">
        <v>60372</v>
      </c>
      <c r="V81" s="9">
        <v>55342</v>
      </c>
      <c r="W81" s="9">
        <v>56269</v>
      </c>
      <c r="X81" s="9">
        <v>54062</v>
      </c>
      <c r="Y81" s="9">
        <v>54463</v>
      </c>
      <c r="Z81" s="9">
        <v>51812</v>
      </c>
      <c r="AA81" s="9">
        <v>52301</v>
      </c>
      <c r="AB81" s="9">
        <v>52954</v>
      </c>
      <c r="AC81" s="9">
        <v>54533</v>
      </c>
      <c r="AD81" s="9">
        <v>55335</v>
      </c>
      <c r="AE81" s="9">
        <v>57280</v>
      </c>
      <c r="AF81" s="9">
        <v>58107</v>
      </c>
      <c r="AG81" s="9">
        <v>59414</v>
      </c>
      <c r="AH81" s="9">
        <v>63258</v>
      </c>
      <c r="AI81" s="9">
        <v>63756</v>
      </c>
      <c r="AJ81" s="9">
        <v>67498</v>
      </c>
      <c r="AK81" s="9">
        <v>69007</v>
      </c>
      <c r="AL81" s="9">
        <v>71823</v>
      </c>
      <c r="AM81" s="9">
        <v>76687</v>
      </c>
      <c r="AN81" s="9">
        <v>76190</v>
      </c>
      <c r="AO81" s="9">
        <v>76233</v>
      </c>
      <c r="AP81" s="9">
        <v>75694</v>
      </c>
      <c r="AQ81" s="9">
        <v>75302</v>
      </c>
      <c r="AR81" s="9">
        <v>76340</v>
      </c>
      <c r="AS81" s="9">
        <v>74570</v>
      </c>
      <c r="AT81" s="9">
        <v>74868</v>
      </c>
      <c r="AU81" s="9">
        <v>74015</v>
      </c>
      <c r="AV81" s="9">
        <v>73286</v>
      </c>
      <c r="AW81" s="9">
        <v>73941</v>
      </c>
      <c r="AX81" s="9">
        <v>70048</v>
      </c>
      <c r="AY81" s="9">
        <v>67044</v>
      </c>
      <c r="AZ81" s="9">
        <v>64493</v>
      </c>
      <c r="BA81" s="14">
        <v>62491</v>
      </c>
    </row>
    <row r="82" spans="2:53" s="1" customFormat="1" ht="12" hidden="1">
      <c r="B82" s="15" t="s">
        <v>73</v>
      </c>
      <c r="C82" s="9">
        <v>42441</v>
      </c>
      <c r="D82" s="9">
        <v>41487</v>
      </c>
      <c r="E82" s="9">
        <v>40648</v>
      </c>
      <c r="F82" s="9">
        <v>43668</v>
      </c>
      <c r="G82" s="9">
        <v>42047</v>
      </c>
      <c r="H82" s="9">
        <v>41800</v>
      </c>
      <c r="I82" s="9">
        <v>41697</v>
      </c>
      <c r="J82" s="9">
        <v>44049</v>
      </c>
      <c r="K82" s="9">
        <v>45064</v>
      </c>
      <c r="L82" s="9">
        <v>43687</v>
      </c>
      <c r="M82" s="9">
        <v>46191</v>
      </c>
      <c r="N82" s="9">
        <v>50266</v>
      </c>
      <c r="O82" s="9">
        <v>51261</v>
      </c>
      <c r="P82" s="9">
        <v>51935</v>
      </c>
      <c r="Q82" s="9">
        <v>48698</v>
      </c>
      <c r="R82" s="9">
        <v>48416</v>
      </c>
      <c r="S82" s="9">
        <v>49376</v>
      </c>
      <c r="T82" s="9">
        <v>47926</v>
      </c>
      <c r="U82" s="9">
        <v>41040</v>
      </c>
      <c r="V82" s="9">
        <v>59502</v>
      </c>
      <c r="W82" s="9">
        <v>54442</v>
      </c>
      <c r="X82" s="9">
        <v>55269</v>
      </c>
      <c r="Y82" s="9">
        <v>53280</v>
      </c>
      <c r="Z82" s="9">
        <v>53464</v>
      </c>
      <c r="AA82" s="9">
        <v>51055</v>
      </c>
      <c r="AB82" s="9">
        <v>51551</v>
      </c>
      <c r="AC82" s="9">
        <v>52210</v>
      </c>
      <c r="AD82" s="9">
        <v>53786</v>
      </c>
      <c r="AE82" s="9">
        <v>54596</v>
      </c>
      <c r="AF82" s="9">
        <v>56531</v>
      </c>
      <c r="AG82" s="9">
        <v>57364</v>
      </c>
      <c r="AH82" s="9">
        <v>58669</v>
      </c>
      <c r="AI82" s="9">
        <v>62476</v>
      </c>
      <c r="AJ82" s="9">
        <v>62987</v>
      </c>
      <c r="AK82" s="9">
        <v>66696</v>
      </c>
      <c r="AL82" s="9">
        <v>68203</v>
      </c>
      <c r="AM82" s="9">
        <v>71002</v>
      </c>
      <c r="AN82" s="9">
        <v>75827</v>
      </c>
      <c r="AO82" s="9">
        <v>75350</v>
      </c>
      <c r="AP82" s="9">
        <v>75411</v>
      </c>
      <c r="AQ82" s="9">
        <v>74892</v>
      </c>
      <c r="AR82" s="9">
        <v>74522</v>
      </c>
      <c r="AS82" s="9">
        <v>75562</v>
      </c>
      <c r="AT82" s="9">
        <v>73825</v>
      </c>
      <c r="AU82" s="9">
        <v>74137</v>
      </c>
      <c r="AV82" s="9">
        <v>73305</v>
      </c>
      <c r="AW82" s="9">
        <v>72598</v>
      </c>
      <c r="AX82" s="9">
        <v>73259</v>
      </c>
      <c r="AY82" s="9">
        <v>69418</v>
      </c>
      <c r="AZ82" s="9">
        <v>66454</v>
      </c>
      <c r="BA82" s="14">
        <v>63937</v>
      </c>
    </row>
    <row r="83" spans="2:53" s="1" customFormat="1" ht="12" hidden="1">
      <c r="B83" s="15" t="s">
        <v>74</v>
      </c>
      <c r="C83" s="9">
        <v>40099</v>
      </c>
      <c r="D83" s="9">
        <v>41353</v>
      </c>
      <c r="E83" s="9">
        <v>40595</v>
      </c>
      <c r="F83" s="9">
        <v>39680</v>
      </c>
      <c r="G83" s="9">
        <v>42718</v>
      </c>
      <c r="H83" s="9">
        <v>41159</v>
      </c>
      <c r="I83" s="9">
        <v>40933</v>
      </c>
      <c r="J83" s="9">
        <v>40817</v>
      </c>
      <c r="K83" s="9">
        <v>43201</v>
      </c>
      <c r="L83" s="9">
        <v>44217</v>
      </c>
      <c r="M83" s="9">
        <v>42809</v>
      </c>
      <c r="N83" s="9">
        <v>45378</v>
      </c>
      <c r="O83" s="9">
        <v>49391</v>
      </c>
      <c r="P83" s="9">
        <v>50365</v>
      </c>
      <c r="Q83" s="9">
        <v>51077</v>
      </c>
      <c r="R83" s="9">
        <v>47776</v>
      </c>
      <c r="S83" s="9">
        <v>47560</v>
      </c>
      <c r="T83" s="9">
        <v>48497</v>
      </c>
      <c r="U83" s="9">
        <v>47113</v>
      </c>
      <c r="V83" s="9">
        <v>40425</v>
      </c>
      <c r="W83" s="9">
        <v>58432</v>
      </c>
      <c r="X83" s="9">
        <v>53380</v>
      </c>
      <c r="Y83" s="9">
        <v>54402</v>
      </c>
      <c r="Z83" s="9">
        <v>52247</v>
      </c>
      <c r="AA83" s="9">
        <v>52590</v>
      </c>
      <c r="AB83" s="9">
        <v>50232</v>
      </c>
      <c r="AC83" s="9">
        <v>50740</v>
      </c>
      <c r="AD83" s="9">
        <v>51405</v>
      </c>
      <c r="AE83" s="9">
        <v>52977</v>
      </c>
      <c r="AF83" s="9">
        <v>53796</v>
      </c>
      <c r="AG83" s="9">
        <v>55719</v>
      </c>
      <c r="AH83" s="9">
        <v>56556</v>
      </c>
      <c r="AI83" s="9">
        <v>57858</v>
      </c>
      <c r="AJ83" s="9">
        <v>61626</v>
      </c>
      <c r="AK83" s="9">
        <v>62150</v>
      </c>
      <c r="AL83" s="9">
        <v>65823</v>
      </c>
      <c r="AM83" s="9">
        <v>67326</v>
      </c>
      <c r="AN83" s="9">
        <v>70106</v>
      </c>
      <c r="AO83" s="9">
        <v>74888</v>
      </c>
      <c r="AP83" s="9">
        <v>74432</v>
      </c>
      <c r="AQ83" s="9">
        <v>74511</v>
      </c>
      <c r="AR83" s="9">
        <v>74015</v>
      </c>
      <c r="AS83" s="9">
        <v>73667</v>
      </c>
      <c r="AT83" s="9">
        <v>74709</v>
      </c>
      <c r="AU83" s="9">
        <v>73008</v>
      </c>
      <c r="AV83" s="9">
        <v>73333</v>
      </c>
      <c r="AW83" s="9">
        <v>72524</v>
      </c>
      <c r="AX83" s="9">
        <v>71841</v>
      </c>
      <c r="AY83" s="9">
        <v>72509</v>
      </c>
      <c r="AZ83" s="9">
        <v>68723</v>
      </c>
      <c r="BA83" s="14">
        <v>65801</v>
      </c>
    </row>
    <row r="84" spans="2:53" s="1" customFormat="1" ht="12">
      <c r="B84" s="15" t="s">
        <v>105</v>
      </c>
      <c r="C84" s="9">
        <f>SUM(C64:C83)</f>
        <v>990951</v>
      </c>
      <c r="D84" s="9">
        <f t="shared" ref="D84:BA84" si="4">SUM(D64:D83)</f>
        <v>1008036</v>
      </c>
      <c r="E84" s="9">
        <f t="shared" si="4"/>
        <v>1020466</v>
      </c>
      <c r="F84" s="9">
        <f t="shared" si="4"/>
        <v>1035165</v>
      </c>
      <c r="G84" s="9">
        <f t="shared" si="4"/>
        <v>1048722</v>
      </c>
      <c r="H84" s="9">
        <f t="shared" si="4"/>
        <v>1058963</v>
      </c>
      <c r="I84" s="9">
        <f t="shared" si="4"/>
        <v>1067688</v>
      </c>
      <c r="J84" s="9">
        <f t="shared" si="4"/>
        <v>1077803</v>
      </c>
      <c r="K84" s="9">
        <f t="shared" si="4"/>
        <v>1089109</v>
      </c>
      <c r="L84" s="9">
        <f t="shared" si="4"/>
        <v>1099229</v>
      </c>
      <c r="M84" s="9">
        <f t="shared" si="4"/>
        <v>1109077</v>
      </c>
      <c r="N84" s="9">
        <f t="shared" si="4"/>
        <v>1122191</v>
      </c>
      <c r="O84" s="9">
        <f t="shared" si="4"/>
        <v>1134056</v>
      </c>
      <c r="P84" s="9">
        <f t="shared" si="4"/>
        <v>1142584</v>
      </c>
      <c r="Q84" s="9">
        <f t="shared" si="4"/>
        <v>1154438</v>
      </c>
      <c r="R84" s="9">
        <f t="shared" si="4"/>
        <v>1164895</v>
      </c>
      <c r="S84" s="9">
        <f t="shared" si="4"/>
        <v>1183055</v>
      </c>
      <c r="T84" s="9">
        <f t="shared" si="4"/>
        <v>1203141</v>
      </c>
      <c r="U84" s="9">
        <f t="shared" si="4"/>
        <v>1225386</v>
      </c>
      <c r="V84" s="9">
        <f t="shared" si="4"/>
        <v>1254665</v>
      </c>
      <c r="W84" s="9">
        <f t="shared" si="4"/>
        <v>1285556</v>
      </c>
      <c r="X84" s="9">
        <f t="shared" si="4"/>
        <v>1300609</v>
      </c>
      <c r="Y84" s="9">
        <f t="shared" si="4"/>
        <v>1322542</v>
      </c>
      <c r="Z84" s="9">
        <f t="shared" si="4"/>
        <v>1338727</v>
      </c>
      <c r="AA84" s="9">
        <f t="shared" si="4"/>
        <v>1361166</v>
      </c>
      <c r="AB84" s="9">
        <f t="shared" si="4"/>
        <v>1381047</v>
      </c>
      <c r="AC84" s="9">
        <f t="shared" si="4"/>
        <v>1403437</v>
      </c>
      <c r="AD84" s="9">
        <f t="shared" si="4"/>
        <v>1424241</v>
      </c>
      <c r="AE84" s="9">
        <f t="shared" si="4"/>
        <v>1443447</v>
      </c>
      <c r="AF84" s="9">
        <f t="shared" si="4"/>
        <v>1461693</v>
      </c>
      <c r="AG84" s="9">
        <f t="shared" si="4"/>
        <v>1474751</v>
      </c>
      <c r="AH84" s="9">
        <f t="shared" si="4"/>
        <v>1482558</v>
      </c>
      <c r="AI84" s="9">
        <f t="shared" si="4"/>
        <v>1486697</v>
      </c>
      <c r="AJ84" s="9">
        <f t="shared" si="4"/>
        <v>1487316</v>
      </c>
      <c r="AK84" s="9">
        <f t="shared" si="4"/>
        <v>1480407</v>
      </c>
      <c r="AL84" s="9">
        <f t="shared" si="4"/>
        <v>1470839</v>
      </c>
      <c r="AM84" s="9">
        <f t="shared" si="4"/>
        <v>1456339</v>
      </c>
      <c r="AN84" s="9">
        <f t="shared" si="4"/>
        <v>1439786</v>
      </c>
      <c r="AO84" s="9">
        <f t="shared" si="4"/>
        <v>1418942</v>
      </c>
      <c r="AP84" s="9">
        <f t="shared" si="4"/>
        <v>1392882</v>
      </c>
      <c r="AQ84" s="9">
        <f t="shared" si="4"/>
        <v>1367624</v>
      </c>
      <c r="AR84" s="9">
        <f t="shared" si="4"/>
        <v>1340612</v>
      </c>
      <c r="AS84" s="9">
        <f t="shared" si="4"/>
        <v>1314234</v>
      </c>
      <c r="AT84" s="9">
        <f t="shared" si="4"/>
        <v>1290604</v>
      </c>
      <c r="AU84" s="9">
        <f t="shared" si="4"/>
        <v>1265490</v>
      </c>
      <c r="AV84" s="9">
        <f t="shared" si="4"/>
        <v>1243177</v>
      </c>
      <c r="AW84" s="9">
        <f t="shared" si="4"/>
        <v>1220369</v>
      </c>
      <c r="AX84" s="9">
        <f t="shared" si="4"/>
        <v>1199371</v>
      </c>
      <c r="AY84" s="9">
        <f t="shared" si="4"/>
        <v>1178099</v>
      </c>
      <c r="AZ84" s="9">
        <f t="shared" si="4"/>
        <v>1156625</v>
      </c>
      <c r="BA84" s="14">
        <f t="shared" si="4"/>
        <v>1139617</v>
      </c>
    </row>
    <row r="85" spans="2:53" s="1" customFormat="1" ht="12" hidden="1">
      <c r="B85" s="15" t="s">
        <v>75</v>
      </c>
      <c r="C85" s="9">
        <v>39172</v>
      </c>
      <c r="D85" s="9">
        <v>38994</v>
      </c>
      <c r="E85" s="9">
        <v>40394</v>
      </c>
      <c r="F85" s="9">
        <v>39563</v>
      </c>
      <c r="G85" s="9">
        <v>38655</v>
      </c>
      <c r="H85" s="9">
        <v>41653</v>
      </c>
      <c r="I85" s="9">
        <v>40194</v>
      </c>
      <c r="J85" s="9">
        <v>39972</v>
      </c>
      <c r="K85" s="9">
        <v>39936</v>
      </c>
      <c r="L85" s="9">
        <v>42258</v>
      </c>
      <c r="M85" s="9">
        <v>43297</v>
      </c>
      <c r="N85" s="9">
        <v>41991</v>
      </c>
      <c r="O85" s="9">
        <v>44506</v>
      </c>
      <c r="P85" s="9">
        <v>48394</v>
      </c>
      <c r="Q85" s="9">
        <v>49455</v>
      </c>
      <c r="R85" s="9">
        <v>50032</v>
      </c>
      <c r="S85" s="9">
        <v>46871</v>
      </c>
      <c r="T85" s="9">
        <v>46639</v>
      </c>
      <c r="U85" s="9">
        <v>47575</v>
      </c>
      <c r="V85" s="9">
        <v>46259</v>
      </c>
      <c r="W85" s="9">
        <v>39572</v>
      </c>
      <c r="X85" s="9">
        <v>57210</v>
      </c>
      <c r="Y85" s="9">
        <v>52421</v>
      </c>
      <c r="Z85" s="9">
        <v>53201</v>
      </c>
      <c r="AA85" s="9">
        <v>51283</v>
      </c>
      <c r="AB85" s="9">
        <v>51638</v>
      </c>
      <c r="AC85" s="9">
        <v>49341</v>
      </c>
      <c r="AD85" s="9">
        <v>49861</v>
      </c>
      <c r="AE85" s="9">
        <v>50533</v>
      </c>
      <c r="AF85" s="9">
        <v>52100</v>
      </c>
      <c r="AG85" s="9">
        <v>52927</v>
      </c>
      <c r="AH85" s="9">
        <v>54835</v>
      </c>
      <c r="AI85" s="9">
        <v>55674</v>
      </c>
      <c r="AJ85" s="9">
        <v>56973</v>
      </c>
      <c r="AK85" s="9">
        <v>60698</v>
      </c>
      <c r="AL85" s="9">
        <v>61234</v>
      </c>
      <c r="AM85" s="9">
        <v>64868</v>
      </c>
      <c r="AN85" s="9">
        <v>66366</v>
      </c>
      <c r="AO85" s="9">
        <v>69124</v>
      </c>
      <c r="AP85" s="9">
        <v>73860</v>
      </c>
      <c r="AQ85" s="9">
        <v>73426</v>
      </c>
      <c r="AR85" s="9">
        <v>73523</v>
      </c>
      <c r="AS85" s="9">
        <v>73051</v>
      </c>
      <c r="AT85" s="9">
        <v>72728</v>
      </c>
      <c r="AU85" s="9">
        <v>73771</v>
      </c>
      <c r="AV85" s="9">
        <v>72109</v>
      </c>
      <c r="AW85" s="9">
        <v>72448</v>
      </c>
      <c r="AX85" s="9">
        <v>71663</v>
      </c>
      <c r="AY85" s="9">
        <v>71005</v>
      </c>
      <c r="AZ85" s="9">
        <v>71680</v>
      </c>
      <c r="BA85" s="14">
        <v>67954</v>
      </c>
    </row>
    <row r="86" spans="2:53" s="1" customFormat="1" ht="12" hidden="1">
      <c r="B86" s="15" t="s">
        <v>76</v>
      </c>
      <c r="C86" s="9">
        <v>36908</v>
      </c>
      <c r="D86" s="9">
        <v>37937</v>
      </c>
      <c r="E86" s="9">
        <v>37883</v>
      </c>
      <c r="F86" s="9">
        <v>39295</v>
      </c>
      <c r="G86" s="9">
        <v>38443</v>
      </c>
      <c r="H86" s="9">
        <v>37531</v>
      </c>
      <c r="I86" s="9">
        <v>40546</v>
      </c>
      <c r="J86" s="9">
        <v>39108</v>
      </c>
      <c r="K86" s="9">
        <v>39050</v>
      </c>
      <c r="L86" s="9">
        <v>38918</v>
      </c>
      <c r="M86" s="9">
        <v>41313</v>
      </c>
      <c r="N86" s="9">
        <v>42333</v>
      </c>
      <c r="O86" s="9">
        <v>41063</v>
      </c>
      <c r="P86" s="9">
        <v>43502</v>
      </c>
      <c r="Q86" s="9">
        <v>47272</v>
      </c>
      <c r="R86" s="9">
        <v>48405</v>
      </c>
      <c r="S86" s="9">
        <v>48971</v>
      </c>
      <c r="T86" s="9">
        <v>45825</v>
      </c>
      <c r="U86" s="9">
        <v>45621</v>
      </c>
      <c r="V86" s="9">
        <v>46642</v>
      </c>
      <c r="W86" s="9">
        <v>45241</v>
      </c>
      <c r="X86" s="9">
        <v>38643</v>
      </c>
      <c r="Y86" s="9">
        <v>56037</v>
      </c>
      <c r="Z86" s="9">
        <v>51140</v>
      </c>
      <c r="AA86" s="9">
        <v>52094</v>
      </c>
      <c r="AB86" s="9">
        <v>50233</v>
      </c>
      <c r="AC86" s="9">
        <v>50606</v>
      </c>
      <c r="AD86" s="9">
        <v>48373</v>
      </c>
      <c r="AE86" s="9">
        <v>48906</v>
      </c>
      <c r="AF86" s="9">
        <v>49584</v>
      </c>
      <c r="AG86" s="9">
        <v>51145</v>
      </c>
      <c r="AH86" s="9">
        <v>51978</v>
      </c>
      <c r="AI86" s="9">
        <v>53869</v>
      </c>
      <c r="AJ86" s="9">
        <v>54710</v>
      </c>
      <c r="AK86" s="9">
        <v>56004</v>
      </c>
      <c r="AL86" s="9">
        <v>59681</v>
      </c>
      <c r="AM86" s="9">
        <v>60229</v>
      </c>
      <c r="AN86" s="9">
        <v>63819</v>
      </c>
      <c r="AO86" s="9">
        <v>65311</v>
      </c>
      <c r="AP86" s="9">
        <v>68046</v>
      </c>
      <c r="AQ86" s="9">
        <v>72727</v>
      </c>
      <c r="AR86" s="9">
        <v>72318</v>
      </c>
      <c r="AS86" s="9">
        <v>72434</v>
      </c>
      <c r="AT86" s="9">
        <v>71988</v>
      </c>
      <c r="AU86" s="9">
        <v>71690</v>
      </c>
      <c r="AV86" s="9">
        <v>72734</v>
      </c>
      <c r="AW86" s="9">
        <v>71114</v>
      </c>
      <c r="AX86" s="9">
        <v>71466</v>
      </c>
      <c r="AY86" s="9">
        <v>70708</v>
      </c>
      <c r="AZ86" s="9">
        <v>70077</v>
      </c>
      <c r="BA86" s="14">
        <v>70759</v>
      </c>
    </row>
    <row r="87" spans="2:53" s="1" customFormat="1" ht="12" hidden="1">
      <c r="B87" s="15" t="s">
        <v>77</v>
      </c>
      <c r="C87" s="9">
        <v>36389</v>
      </c>
      <c r="D87" s="9">
        <v>35591</v>
      </c>
      <c r="E87" s="9">
        <v>36721</v>
      </c>
      <c r="F87" s="9">
        <v>36740</v>
      </c>
      <c r="G87" s="9">
        <v>38234</v>
      </c>
      <c r="H87" s="9">
        <v>37236</v>
      </c>
      <c r="I87" s="9">
        <v>36437</v>
      </c>
      <c r="J87" s="9">
        <v>39388</v>
      </c>
      <c r="K87" s="9">
        <v>37912</v>
      </c>
      <c r="L87" s="9">
        <v>37951</v>
      </c>
      <c r="M87" s="9">
        <v>37736</v>
      </c>
      <c r="N87" s="9">
        <v>40281</v>
      </c>
      <c r="O87" s="9">
        <v>41284</v>
      </c>
      <c r="P87" s="9">
        <v>40029</v>
      </c>
      <c r="Q87" s="9">
        <v>42458</v>
      </c>
      <c r="R87" s="9">
        <v>46132</v>
      </c>
      <c r="S87" s="9">
        <v>47298</v>
      </c>
      <c r="T87" s="9">
        <v>47742</v>
      </c>
      <c r="U87" s="9">
        <v>44731</v>
      </c>
      <c r="V87" s="9">
        <v>44644</v>
      </c>
      <c r="W87" s="9">
        <v>45415</v>
      </c>
      <c r="X87" s="9">
        <v>44031</v>
      </c>
      <c r="Y87" s="9">
        <v>37672</v>
      </c>
      <c r="Z87" s="9">
        <v>54492</v>
      </c>
      <c r="AA87" s="9">
        <v>49939</v>
      </c>
      <c r="AB87" s="9">
        <v>50893</v>
      </c>
      <c r="AC87" s="9">
        <v>49097</v>
      </c>
      <c r="AD87" s="9">
        <v>49488</v>
      </c>
      <c r="AE87" s="9">
        <v>47324</v>
      </c>
      <c r="AF87" s="9">
        <v>47870</v>
      </c>
      <c r="AG87" s="9">
        <v>48555</v>
      </c>
      <c r="AH87" s="9">
        <v>50104</v>
      </c>
      <c r="AI87" s="9">
        <v>50942</v>
      </c>
      <c r="AJ87" s="9">
        <v>52814</v>
      </c>
      <c r="AK87" s="9">
        <v>53657</v>
      </c>
      <c r="AL87" s="9">
        <v>54945</v>
      </c>
      <c r="AM87" s="9">
        <v>58569</v>
      </c>
      <c r="AN87" s="9">
        <v>59129</v>
      </c>
      <c r="AO87" s="9">
        <v>62670</v>
      </c>
      <c r="AP87" s="9">
        <v>64155</v>
      </c>
      <c r="AQ87" s="9">
        <v>66861</v>
      </c>
      <c r="AR87" s="9">
        <v>71483</v>
      </c>
      <c r="AS87" s="9">
        <v>71099</v>
      </c>
      <c r="AT87" s="9">
        <v>71236</v>
      </c>
      <c r="AU87" s="9">
        <v>70817</v>
      </c>
      <c r="AV87" s="9">
        <v>70545</v>
      </c>
      <c r="AW87" s="9">
        <v>71590</v>
      </c>
      <c r="AX87" s="9">
        <v>70014</v>
      </c>
      <c r="AY87" s="9">
        <v>70381</v>
      </c>
      <c r="AZ87" s="9">
        <v>69651</v>
      </c>
      <c r="BA87" s="14">
        <v>69049</v>
      </c>
    </row>
    <row r="88" spans="2:53" s="1" customFormat="1" ht="12" hidden="1">
      <c r="B88" s="15" t="s">
        <v>78</v>
      </c>
      <c r="C88" s="9">
        <v>33555</v>
      </c>
      <c r="D88" s="9">
        <v>34917</v>
      </c>
      <c r="E88" s="9">
        <v>34340</v>
      </c>
      <c r="F88" s="9">
        <v>35424</v>
      </c>
      <c r="G88" s="9">
        <v>35605</v>
      </c>
      <c r="H88" s="9">
        <v>36999</v>
      </c>
      <c r="I88" s="9">
        <v>36032</v>
      </c>
      <c r="J88" s="9">
        <v>35204</v>
      </c>
      <c r="K88" s="9">
        <v>38132</v>
      </c>
      <c r="L88" s="9">
        <v>36606</v>
      </c>
      <c r="M88" s="9">
        <v>36813</v>
      </c>
      <c r="N88" s="9">
        <v>36630</v>
      </c>
      <c r="O88" s="9">
        <v>39083</v>
      </c>
      <c r="P88" s="9">
        <v>40088</v>
      </c>
      <c r="Q88" s="9">
        <v>38985</v>
      </c>
      <c r="R88" s="9">
        <v>41277</v>
      </c>
      <c r="S88" s="9">
        <v>44944</v>
      </c>
      <c r="T88" s="9">
        <v>46005</v>
      </c>
      <c r="U88" s="9">
        <v>46561</v>
      </c>
      <c r="V88" s="9">
        <v>43629</v>
      </c>
      <c r="W88" s="9">
        <v>43383</v>
      </c>
      <c r="X88" s="9">
        <v>44137</v>
      </c>
      <c r="Y88" s="9">
        <v>42817</v>
      </c>
      <c r="Z88" s="9">
        <v>36615</v>
      </c>
      <c r="AA88" s="9">
        <v>53032</v>
      </c>
      <c r="AB88" s="9">
        <v>48636</v>
      </c>
      <c r="AC88" s="9">
        <v>49592</v>
      </c>
      <c r="AD88" s="9">
        <v>47866</v>
      </c>
      <c r="AE88" s="9">
        <v>48274</v>
      </c>
      <c r="AF88" s="9">
        <v>46185</v>
      </c>
      <c r="AG88" s="9">
        <v>46743</v>
      </c>
      <c r="AH88" s="9">
        <v>47431</v>
      </c>
      <c r="AI88" s="9">
        <v>48967</v>
      </c>
      <c r="AJ88" s="9">
        <v>49809</v>
      </c>
      <c r="AK88" s="9">
        <v>51659</v>
      </c>
      <c r="AL88" s="9">
        <v>52501</v>
      </c>
      <c r="AM88" s="9">
        <v>53781</v>
      </c>
      <c r="AN88" s="9">
        <v>57346</v>
      </c>
      <c r="AO88" s="9">
        <v>57918</v>
      </c>
      <c r="AP88" s="9">
        <v>61406</v>
      </c>
      <c r="AQ88" s="9">
        <v>62881</v>
      </c>
      <c r="AR88" s="9">
        <v>65555</v>
      </c>
      <c r="AS88" s="9">
        <v>70110</v>
      </c>
      <c r="AT88" s="9">
        <v>69753</v>
      </c>
      <c r="AU88" s="9">
        <v>69911</v>
      </c>
      <c r="AV88" s="9">
        <v>69520</v>
      </c>
      <c r="AW88" s="9">
        <v>69276</v>
      </c>
      <c r="AX88" s="9">
        <v>70319</v>
      </c>
      <c r="AY88" s="9">
        <v>68793</v>
      </c>
      <c r="AZ88" s="9">
        <v>69174</v>
      </c>
      <c r="BA88" s="14">
        <v>68474</v>
      </c>
    </row>
    <row r="89" spans="2:53" s="1" customFormat="1" ht="12" hidden="1">
      <c r="B89" s="15" t="s">
        <v>79</v>
      </c>
      <c r="C89" s="9">
        <v>31575</v>
      </c>
      <c r="D89" s="9">
        <v>32178</v>
      </c>
      <c r="E89" s="9">
        <v>33411</v>
      </c>
      <c r="F89" s="9">
        <v>33044</v>
      </c>
      <c r="G89" s="9">
        <v>34081</v>
      </c>
      <c r="H89" s="9">
        <v>34285</v>
      </c>
      <c r="I89" s="9">
        <v>35671</v>
      </c>
      <c r="J89" s="9">
        <v>34730</v>
      </c>
      <c r="K89" s="9">
        <v>33880</v>
      </c>
      <c r="L89" s="9">
        <v>36729</v>
      </c>
      <c r="M89" s="9">
        <v>35330</v>
      </c>
      <c r="N89" s="9">
        <v>35591</v>
      </c>
      <c r="O89" s="9">
        <v>35390</v>
      </c>
      <c r="P89" s="9">
        <v>37825</v>
      </c>
      <c r="Q89" s="9">
        <v>38888</v>
      </c>
      <c r="R89" s="9">
        <v>37715</v>
      </c>
      <c r="S89" s="9">
        <v>39964</v>
      </c>
      <c r="T89" s="9">
        <v>43493</v>
      </c>
      <c r="U89" s="9">
        <v>44639</v>
      </c>
      <c r="V89" s="9">
        <v>45225</v>
      </c>
      <c r="W89" s="9">
        <v>42209</v>
      </c>
      <c r="X89" s="9">
        <v>42005</v>
      </c>
      <c r="Y89" s="9">
        <v>42755</v>
      </c>
      <c r="Z89" s="9">
        <v>41393</v>
      </c>
      <c r="AA89" s="9">
        <v>35516</v>
      </c>
      <c r="AB89" s="9">
        <v>51448</v>
      </c>
      <c r="AC89" s="9">
        <v>47222</v>
      </c>
      <c r="AD89" s="9">
        <v>48178</v>
      </c>
      <c r="AE89" s="9">
        <v>46526</v>
      </c>
      <c r="AF89" s="9">
        <v>46953</v>
      </c>
      <c r="AG89" s="9">
        <v>44942</v>
      </c>
      <c r="AH89" s="9">
        <v>45510</v>
      </c>
      <c r="AI89" s="9">
        <v>46199</v>
      </c>
      <c r="AJ89" s="9">
        <v>47718</v>
      </c>
      <c r="AK89" s="9">
        <v>48564</v>
      </c>
      <c r="AL89" s="9">
        <v>50387</v>
      </c>
      <c r="AM89" s="9">
        <v>51228</v>
      </c>
      <c r="AN89" s="9">
        <v>52498</v>
      </c>
      <c r="AO89" s="9">
        <v>55997</v>
      </c>
      <c r="AP89" s="9">
        <v>56580</v>
      </c>
      <c r="AQ89" s="9">
        <v>60006</v>
      </c>
      <c r="AR89" s="9">
        <v>61469</v>
      </c>
      <c r="AS89" s="9">
        <v>64106</v>
      </c>
      <c r="AT89" s="9">
        <v>68585</v>
      </c>
      <c r="AU89" s="9">
        <v>68256</v>
      </c>
      <c r="AV89" s="9">
        <v>68435</v>
      </c>
      <c r="AW89" s="9">
        <v>68075</v>
      </c>
      <c r="AX89" s="9">
        <v>67860</v>
      </c>
      <c r="AY89" s="9">
        <v>68901</v>
      </c>
      <c r="AZ89" s="9">
        <v>67426</v>
      </c>
      <c r="BA89" s="14">
        <v>67823</v>
      </c>
    </row>
    <row r="90" spans="2:53" s="1" customFormat="1" ht="12" hidden="1">
      <c r="B90" s="15" t="s">
        <v>80</v>
      </c>
      <c r="C90" s="9">
        <v>29694</v>
      </c>
      <c r="D90" s="9">
        <v>29900</v>
      </c>
      <c r="E90" s="9">
        <v>30831</v>
      </c>
      <c r="F90" s="9">
        <v>31818</v>
      </c>
      <c r="G90" s="9">
        <v>31633</v>
      </c>
      <c r="H90" s="9">
        <v>32627</v>
      </c>
      <c r="I90" s="9">
        <v>32923</v>
      </c>
      <c r="J90" s="9">
        <v>34195</v>
      </c>
      <c r="K90" s="9">
        <v>33283</v>
      </c>
      <c r="L90" s="9">
        <v>32395</v>
      </c>
      <c r="M90" s="9">
        <v>35199</v>
      </c>
      <c r="N90" s="9">
        <v>34007</v>
      </c>
      <c r="O90" s="9">
        <v>34236</v>
      </c>
      <c r="P90" s="9">
        <v>34112</v>
      </c>
      <c r="Q90" s="9">
        <v>36485</v>
      </c>
      <c r="R90" s="9">
        <v>37452</v>
      </c>
      <c r="S90" s="9">
        <v>36407</v>
      </c>
      <c r="T90" s="9">
        <v>38582</v>
      </c>
      <c r="U90" s="9">
        <v>42004</v>
      </c>
      <c r="V90" s="9">
        <v>43265</v>
      </c>
      <c r="W90" s="9">
        <v>43488</v>
      </c>
      <c r="X90" s="9">
        <v>40734</v>
      </c>
      <c r="Y90" s="9">
        <v>40574</v>
      </c>
      <c r="Z90" s="9">
        <v>41147</v>
      </c>
      <c r="AA90" s="9">
        <v>39961</v>
      </c>
      <c r="AB90" s="9">
        <v>34320</v>
      </c>
      <c r="AC90" s="9">
        <v>49729</v>
      </c>
      <c r="AD90" s="9">
        <v>45684</v>
      </c>
      <c r="AE90" s="9">
        <v>46639</v>
      </c>
      <c r="AF90" s="9">
        <v>45065</v>
      </c>
      <c r="AG90" s="9">
        <v>45510</v>
      </c>
      <c r="AH90" s="9">
        <v>43580</v>
      </c>
      <c r="AI90" s="9">
        <v>44156</v>
      </c>
      <c r="AJ90" s="9">
        <v>44845</v>
      </c>
      <c r="AK90" s="9">
        <v>46344</v>
      </c>
      <c r="AL90" s="9">
        <v>47190</v>
      </c>
      <c r="AM90" s="9">
        <v>48982</v>
      </c>
      <c r="AN90" s="9">
        <v>49821</v>
      </c>
      <c r="AO90" s="9">
        <v>51078</v>
      </c>
      <c r="AP90" s="9">
        <v>54502</v>
      </c>
      <c r="AQ90" s="9">
        <v>55094</v>
      </c>
      <c r="AR90" s="9">
        <v>58451</v>
      </c>
      <c r="AS90" s="9">
        <v>59899</v>
      </c>
      <c r="AT90" s="9">
        <v>62492</v>
      </c>
      <c r="AU90" s="9">
        <v>66885</v>
      </c>
      <c r="AV90" s="9">
        <v>66586</v>
      </c>
      <c r="AW90" s="9">
        <v>66786</v>
      </c>
      <c r="AX90" s="9">
        <v>66456</v>
      </c>
      <c r="AY90" s="9">
        <v>66272</v>
      </c>
      <c r="AZ90" s="9">
        <v>67308</v>
      </c>
      <c r="BA90" s="14">
        <v>65891</v>
      </c>
    </row>
    <row r="91" spans="2:53" s="1" customFormat="1" ht="12" hidden="1">
      <c r="B91" s="15" t="s">
        <v>81</v>
      </c>
      <c r="C91" s="9">
        <v>18072</v>
      </c>
      <c r="D91" s="9">
        <v>28179</v>
      </c>
      <c r="E91" s="9">
        <v>28423</v>
      </c>
      <c r="F91" s="9">
        <v>29229</v>
      </c>
      <c r="G91" s="9">
        <v>30194</v>
      </c>
      <c r="H91" s="9">
        <v>30065</v>
      </c>
      <c r="I91" s="9">
        <v>31192</v>
      </c>
      <c r="J91" s="9">
        <v>31336</v>
      </c>
      <c r="K91" s="9">
        <v>32640</v>
      </c>
      <c r="L91" s="9">
        <v>31826</v>
      </c>
      <c r="M91" s="9">
        <v>30937</v>
      </c>
      <c r="N91" s="9">
        <v>33542</v>
      </c>
      <c r="O91" s="9">
        <v>32581</v>
      </c>
      <c r="P91" s="9">
        <v>32823</v>
      </c>
      <c r="Q91" s="9">
        <v>32750</v>
      </c>
      <c r="R91" s="9">
        <v>35056</v>
      </c>
      <c r="S91" s="9">
        <v>35895</v>
      </c>
      <c r="T91" s="9">
        <v>34966</v>
      </c>
      <c r="U91" s="9">
        <v>37158</v>
      </c>
      <c r="V91" s="9">
        <v>40421</v>
      </c>
      <c r="W91" s="9">
        <v>41424</v>
      </c>
      <c r="X91" s="9">
        <v>41729</v>
      </c>
      <c r="Y91" s="9">
        <v>39090</v>
      </c>
      <c r="Z91" s="9">
        <v>38781</v>
      </c>
      <c r="AA91" s="9">
        <v>39518</v>
      </c>
      <c r="AB91" s="9">
        <v>38406</v>
      </c>
      <c r="AC91" s="9">
        <v>33019</v>
      </c>
      <c r="AD91" s="9">
        <v>47861</v>
      </c>
      <c r="AE91" s="9">
        <v>44008</v>
      </c>
      <c r="AF91" s="9">
        <v>44959</v>
      </c>
      <c r="AG91" s="9">
        <v>43469</v>
      </c>
      <c r="AH91" s="9">
        <v>43926</v>
      </c>
      <c r="AI91" s="9">
        <v>42083</v>
      </c>
      <c r="AJ91" s="9">
        <v>42665</v>
      </c>
      <c r="AK91" s="9">
        <v>43351</v>
      </c>
      <c r="AL91" s="9">
        <v>44825</v>
      </c>
      <c r="AM91" s="9">
        <v>45670</v>
      </c>
      <c r="AN91" s="9">
        <v>47427</v>
      </c>
      <c r="AO91" s="9">
        <v>48259</v>
      </c>
      <c r="AP91" s="9">
        <v>49500</v>
      </c>
      <c r="AQ91" s="9">
        <v>52839</v>
      </c>
      <c r="AR91" s="9">
        <v>53439</v>
      </c>
      <c r="AS91" s="9">
        <v>56718</v>
      </c>
      <c r="AT91" s="9">
        <v>58145</v>
      </c>
      <c r="AU91" s="9">
        <v>60688</v>
      </c>
      <c r="AV91" s="9">
        <v>64981</v>
      </c>
      <c r="AW91" s="9">
        <v>64712</v>
      </c>
      <c r="AX91" s="9">
        <v>64933</v>
      </c>
      <c r="AY91" s="9">
        <v>64637</v>
      </c>
      <c r="AZ91" s="9">
        <v>64484</v>
      </c>
      <c r="BA91" s="14">
        <v>65513</v>
      </c>
    </row>
    <row r="92" spans="2:53" s="1" customFormat="1" ht="12" hidden="1">
      <c r="B92" s="15" t="s">
        <v>82</v>
      </c>
      <c r="C92" s="9">
        <v>12366</v>
      </c>
      <c r="D92" s="9">
        <v>17051</v>
      </c>
      <c r="E92" s="9">
        <v>26432</v>
      </c>
      <c r="F92" s="9">
        <v>26838</v>
      </c>
      <c r="G92" s="9">
        <v>27754</v>
      </c>
      <c r="H92" s="9">
        <v>28400</v>
      </c>
      <c r="I92" s="9">
        <v>28405</v>
      </c>
      <c r="J92" s="9">
        <v>29559</v>
      </c>
      <c r="K92" s="9">
        <v>29667</v>
      </c>
      <c r="L92" s="9">
        <v>30989</v>
      </c>
      <c r="M92" s="9">
        <v>30175</v>
      </c>
      <c r="N92" s="9">
        <v>29412</v>
      </c>
      <c r="O92" s="9">
        <v>31969</v>
      </c>
      <c r="P92" s="9">
        <v>31015</v>
      </c>
      <c r="Q92" s="9">
        <v>31320</v>
      </c>
      <c r="R92" s="9">
        <v>31116</v>
      </c>
      <c r="S92" s="9">
        <v>33487</v>
      </c>
      <c r="T92" s="9">
        <v>34232</v>
      </c>
      <c r="U92" s="9">
        <v>33375</v>
      </c>
      <c r="V92" s="9">
        <v>35609</v>
      </c>
      <c r="W92" s="9">
        <v>38412</v>
      </c>
      <c r="X92" s="9">
        <v>39609</v>
      </c>
      <c r="Y92" s="9">
        <v>39922</v>
      </c>
      <c r="Z92" s="9">
        <v>37174</v>
      </c>
      <c r="AA92" s="9">
        <v>37026</v>
      </c>
      <c r="AB92" s="9">
        <v>37757</v>
      </c>
      <c r="AC92" s="9">
        <v>36724</v>
      </c>
      <c r="AD92" s="9">
        <v>31608</v>
      </c>
      <c r="AE92" s="9">
        <v>45833</v>
      </c>
      <c r="AF92" s="9">
        <v>42185</v>
      </c>
      <c r="AG92" s="9">
        <v>43129</v>
      </c>
      <c r="AH92" s="9">
        <v>41722</v>
      </c>
      <c r="AI92" s="9">
        <v>42190</v>
      </c>
      <c r="AJ92" s="9">
        <v>40439</v>
      </c>
      <c r="AK92" s="9">
        <v>41025</v>
      </c>
      <c r="AL92" s="9">
        <v>41706</v>
      </c>
      <c r="AM92" s="9">
        <v>43150</v>
      </c>
      <c r="AN92" s="9">
        <v>43989</v>
      </c>
      <c r="AO92" s="9">
        <v>45705</v>
      </c>
      <c r="AP92" s="9">
        <v>46529</v>
      </c>
      <c r="AQ92" s="9">
        <v>47748</v>
      </c>
      <c r="AR92" s="9">
        <v>50990</v>
      </c>
      <c r="AS92" s="9">
        <v>51596</v>
      </c>
      <c r="AT92" s="9">
        <v>54784</v>
      </c>
      <c r="AU92" s="9">
        <v>56187</v>
      </c>
      <c r="AV92" s="9">
        <v>58671</v>
      </c>
      <c r="AW92" s="9">
        <v>62849</v>
      </c>
      <c r="AX92" s="9">
        <v>62611</v>
      </c>
      <c r="AY92" s="9">
        <v>62853</v>
      </c>
      <c r="AZ92" s="9">
        <v>62590</v>
      </c>
      <c r="BA92" s="14">
        <v>62470</v>
      </c>
    </row>
    <row r="93" spans="2:53" s="1" customFormat="1" ht="12" hidden="1">
      <c r="B93" s="15" t="s">
        <v>83</v>
      </c>
      <c r="C93" s="9">
        <v>12166</v>
      </c>
      <c r="D93" s="9">
        <v>11591</v>
      </c>
      <c r="E93" s="9">
        <v>15970</v>
      </c>
      <c r="F93" s="9">
        <v>24659</v>
      </c>
      <c r="G93" s="9">
        <v>25275</v>
      </c>
      <c r="H93" s="9">
        <v>26036</v>
      </c>
      <c r="I93" s="9">
        <v>26638</v>
      </c>
      <c r="J93" s="9">
        <v>26504</v>
      </c>
      <c r="K93" s="9">
        <v>27564</v>
      </c>
      <c r="L93" s="9">
        <v>27822</v>
      </c>
      <c r="M93" s="9">
        <v>29051</v>
      </c>
      <c r="N93" s="9">
        <v>28493</v>
      </c>
      <c r="O93" s="9">
        <v>27749</v>
      </c>
      <c r="P93" s="9">
        <v>30298</v>
      </c>
      <c r="Q93" s="9">
        <v>29418</v>
      </c>
      <c r="R93" s="9">
        <v>29584</v>
      </c>
      <c r="S93" s="9">
        <v>29517</v>
      </c>
      <c r="T93" s="9">
        <v>31685</v>
      </c>
      <c r="U93" s="9">
        <v>32499</v>
      </c>
      <c r="V93" s="9">
        <v>31710</v>
      </c>
      <c r="W93" s="9">
        <v>33541</v>
      </c>
      <c r="X93" s="9">
        <v>36376</v>
      </c>
      <c r="Y93" s="9">
        <v>37586</v>
      </c>
      <c r="Z93" s="9">
        <v>37591</v>
      </c>
      <c r="AA93" s="9">
        <v>35245</v>
      </c>
      <c r="AB93" s="9">
        <v>35139</v>
      </c>
      <c r="AC93" s="9">
        <v>35862</v>
      </c>
      <c r="AD93" s="9">
        <v>34910</v>
      </c>
      <c r="AE93" s="9">
        <v>30083</v>
      </c>
      <c r="AF93" s="9">
        <v>43640</v>
      </c>
      <c r="AG93" s="9">
        <v>40208</v>
      </c>
      <c r="AH93" s="9">
        <v>41135</v>
      </c>
      <c r="AI93" s="9">
        <v>39816</v>
      </c>
      <c r="AJ93" s="9">
        <v>40293</v>
      </c>
      <c r="AK93" s="9">
        <v>38640</v>
      </c>
      <c r="AL93" s="9">
        <v>39227</v>
      </c>
      <c r="AM93" s="9">
        <v>39900</v>
      </c>
      <c r="AN93" s="9">
        <v>41306</v>
      </c>
      <c r="AO93" s="9">
        <v>42137</v>
      </c>
      <c r="AP93" s="9">
        <v>43805</v>
      </c>
      <c r="AQ93" s="9">
        <v>44615</v>
      </c>
      <c r="AR93" s="9">
        <v>45809</v>
      </c>
      <c r="AS93" s="9">
        <v>48941</v>
      </c>
      <c r="AT93" s="9">
        <v>49549</v>
      </c>
      <c r="AU93" s="9">
        <v>52635</v>
      </c>
      <c r="AV93" s="9">
        <v>54007</v>
      </c>
      <c r="AW93" s="9">
        <v>56420</v>
      </c>
      <c r="AX93" s="9">
        <v>60466</v>
      </c>
      <c r="AY93" s="9">
        <v>60261</v>
      </c>
      <c r="AZ93" s="9">
        <v>60522</v>
      </c>
      <c r="BA93" s="14">
        <v>60294</v>
      </c>
    </row>
    <row r="94" spans="2:53" s="1" customFormat="1" ht="12" hidden="1">
      <c r="B94" s="15" t="s">
        <v>84</v>
      </c>
      <c r="C94" s="9">
        <v>14344</v>
      </c>
      <c r="D94" s="9">
        <v>11355</v>
      </c>
      <c r="E94" s="9">
        <v>10790</v>
      </c>
      <c r="F94" s="9">
        <v>14799</v>
      </c>
      <c r="G94" s="9">
        <v>22888</v>
      </c>
      <c r="H94" s="9">
        <v>23516</v>
      </c>
      <c r="I94" s="9">
        <v>24305</v>
      </c>
      <c r="J94" s="9">
        <v>24803</v>
      </c>
      <c r="K94" s="9">
        <v>24595</v>
      </c>
      <c r="L94" s="9">
        <v>25677</v>
      </c>
      <c r="M94" s="9">
        <v>25919</v>
      </c>
      <c r="N94" s="9">
        <v>26917</v>
      </c>
      <c r="O94" s="9">
        <v>26666</v>
      </c>
      <c r="P94" s="9">
        <v>26038</v>
      </c>
      <c r="Q94" s="9">
        <v>28512</v>
      </c>
      <c r="R94" s="9">
        <v>27590</v>
      </c>
      <c r="S94" s="9">
        <v>27843</v>
      </c>
      <c r="T94" s="9">
        <v>27766</v>
      </c>
      <c r="U94" s="9">
        <v>29894</v>
      </c>
      <c r="V94" s="9">
        <v>30724</v>
      </c>
      <c r="W94" s="9">
        <v>29640</v>
      </c>
      <c r="X94" s="9">
        <v>31565</v>
      </c>
      <c r="Y94" s="9">
        <v>34206</v>
      </c>
      <c r="Z94" s="9">
        <v>35125</v>
      </c>
      <c r="AA94" s="9">
        <v>35359</v>
      </c>
      <c r="AB94" s="9">
        <v>33179</v>
      </c>
      <c r="AC94" s="9">
        <v>33114</v>
      </c>
      <c r="AD94" s="9">
        <v>33826</v>
      </c>
      <c r="AE94" s="9">
        <v>32958</v>
      </c>
      <c r="AF94" s="9">
        <v>28436</v>
      </c>
      <c r="AG94" s="9">
        <v>41272</v>
      </c>
      <c r="AH94" s="9">
        <v>38062</v>
      </c>
      <c r="AI94" s="9">
        <v>38966</v>
      </c>
      <c r="AJ94" s="9">
        <v>37741</v>
      </c>
      <c r="AK94" s="9">
        <v>38222</v>
      </c>
      <c r="AL94" s="9">
        <v>36673</v>
      </c>
      <c r="AM94" s="9">
        <v>37258</v>
      </c>
      <c r="AN94" s="9">
        <v>37919</v>
      </c>
      <c r="AO94" s="9">
        <v>39281</v>
      </c>
      <c r="AP94" s="9">
        <v>40100</v>
      </c>
      <c r="AQ94" s="9">
        <v>41709</v>
      </c>
      <c r="AR94" s="9">
        <v>42502</v>
      </c>
      <c r="AS94" s="9">
        <v>43664</v>
      </c>
      <c r="AT94" s="9">
        <v>46671</v>
      </c>
      <c r="AU94" s="9">
        <v>47279</v>
      </c>
      <c r="AV94" s="9">
        <v>50247</v>
      </c>
      <c r="AW94" s="9">
        <v>51581</v>
      </c>
      <c r="AX94" s="9">
        <v>53911</v>
      </c>
      <c r="AY94" s="9">
        <v>57807</v>
      </c>
      <c r="AZ94" s="9">
        <v>57634</v>
      </c>
      <c r="BA94" s="14">
        <v>57912</v>
      </c>
    </row>
    <row r="95" spans="2:53" s="1" customFormat="1" ht="12" hidden="1">
      <c r="B95" s="15" t="s">
        <v>85</v>
      </c>
      <c r="C95" s="9">
        <v>16964</v>
      </c>
      <c r="D95" s="9">
        <v>13196</v>
      </c>
      <c r="E95" s="9">
        <v>10453</v>
      </c>
      <c r="F95" s="9">
        <v>9917</v>
      </c>
      <c r="G95" s="9">
        <v>13692</v>
      </c>
      <c r="H95" s="9">
        <v>21053</v>
      </c>
      <c r="I95" s="9">
        <v>21785</v>
      </c>
      <c r="J95" s="9">
        <v>22528</v>
      </c>
      <c r="K95" s="9">
        <v>23051</v>
      </c>
      <c r="L95" s="9">
        <v>22772</v>
      </c>
      <c r="M95" s="9">
        <v>23764</v>
      </c>
      <c r="N95" s="9">
        <v>23968</v>
      </c>
      <c r="O95" s="9">
        <v>24926</v>
      </c>
      <c r="P95" s="9">
        <v>24705</v>
      </c>
      <c r="Q95" s="9">
        <v>24333</v>
      </c>
      <c r="R95" s="9">
        <v>26532</v>
      </c>
      <c r="S95" s="9">
        <v>25734</v>
      </c>
      <c r="T95" s="9">
        <v>25995</v>
      </c>
      <c r="U95" s="9">
        <v>25860</v>
      </c>
      <c r="V95" s="9">
        <v>28013</v>
      </c>
      <c r="W95" s="9">
        <v>28340</v>
      </c>
      <c r="X95" s="9">
        <v>27538</v>
      </c>
      <c r="Y95" s="9">
        <v>29431</v>
      </c>
      <c r="Z95" s="9">
        <v>31717</v>
      </c>
      <c r="AA95" s="9">
        <v>32729</v>
      </c>
      <c r="AB95" s="9">
        <v>32988</v>
      </c>
      <c r="AC95" s="9">
        <v>30984</v>
      </c>
      <c r="AD95" s="9">
        <v>30958</v>
      </c>
      <c r="AE95" s="9">
        <v>31654</v>
      </c>
      <c r="AF95" s="9">
        <v>30872</v>
      </c>
      <c r="AG95" s="9">
        <v>26671</v>
      </c>
      <c r="AH95" s="9">
        <v>38725</v>
      </c>
      <c r="AI95" s="9">
        <v>35747</v>
      </c>
      <c r="AJ95" s="9">
        <v>36623</v>
      </c>
      <c r="AK95" s="9">
        <v>35494</v>
      </c>
      <c r="AL95" s="9">
        <v>35976</v>
      </c>
      <c r="AM95" s="9">
        <v>34537</v>
      </c>
      <c r="AN95" s="9">
        <v>35115</v>
      </c>
      <c r="AO95" s="9">
        <v>35758</v>
      </c>
      <c r="AP95" s="9">
        <v>37069</v>
      </c>
      <c r="AQ95" s="9">
        <v>37869</v>
      </c>
      <c r="AR95" s="9">
        <v>39412</v>
      </c>
      <c r="AS95" s="9">
        <v>40183</v>
      </c>
      <c r="AT95" s="9">
        <v>41305</v>
      </c>
      <c r="AU95" s="9">
        <v>44171</v>
      </c>
      <c r="AV95" s="9">
        <v>44774</v>
      </c>
      <c r="AW95" s="9">
        <v>47608</v>
      </c>
      <c r="AX95" s="9">
        <v>48894</v>
      </c>
      <c r="AY95" s="9">
        <v>51131</v>
      </c>
      <c r="AZ95" s="9">
        <v>54854</v>
      </c>
      <c r="BA95" s="14">
        <v>54713</v>
      </c>
    </row>
    <row r="96" spans="2:53" s="1" customFormat="1" ht="12" hidden="1">
      <c r="B96" s="15" t="s">
        <v>86</v>
      </c>
      <c r="C96" s="9">
        <v>16132</v>
      </c>
      <c r="D96" s="9">
        <v>15527</v>
      </c>
      <c r="E96" s="9">
        <v>12022</v>
      </c>
      <c r="F96" s="9">
        <v>9426</v>
      </c>
      <c r="G96" s="9">
        <v>9078</v>
      </c>
      <c r="H96" s="9">
        <v>12465</v>
      </c>
      <c r="I96" s="9">
        <v>19234</v>
      </c>
      <c r="J96" s="9">
        <v>19910</v>
      </c>
      <c r="K96" s="9">
        <v>20607</v>
      </c>
      <c r="L96" s="9">
        <v>21113</v>
      </c>
      <c r="M96" s="9">
        <v>20894</v>
      </c>
      <c r="N96" s="9">
        <v>21830</v>
      </c>
      <c r="O96" s="9">
        <v>21977</v>
      </c>
      <c r="P96" s="9">
        <v>22895</v>
      </c>
      <c r="Q96" s="9">
        <v>22843</v>
      </c>
      <c r="R96" s="9">
        <v>22292</v>
      </c>
      <c r="S96" s="9">
        <v>24564</v>
      </c>
      <c r="T96" s="9">
        <v>23646</v>
      </c>
      <c r="U96" s="9">
        <v>24003</v>
      </c>
      <c r="V96" s="9">
        <v>23917</v>
      </c>
      <c r="W96" s="9">
        <v>25681</v>
      </c>
      <c r="X96" s="9">
        <v>26127</v>
      </c>
      <c r="Y96" s="9">
        <v>25371</v>
      </c>
      <c r="Z96" s="9">
        <v>26977</v>
      </c>
      <c r="AA96" s="9">
        <v>29255</v>
      </c>
      <c r="AB96" s="9">
        <v>30210</v>
      </c>
      <c r="AC96" s="9">
        <v>30492</v>
      </c>
      <c r="AD96" s="9">
        <v>28668</v>
      </c>
      <c r="AE96" s="9">
        <v>28681</v>
      </c>
      <c r="AF96" s="9">
        <v>29356</v>
      </c>
      <c r="AG96" s="9">
        <v>28659</v>
      </c>
      <c r="AH96" s="9">
        <v>24788</v>
      </c>
      <c r="AI96" s="9">
        <v>36005</v>
      </c>
      <c r="AJ96" s="9">
        <v>33269</v>
      </c>
      <c r="AK96" s="9">
        <v>34110</v>
      </c>
      <c r="AL96" s="9">
        <v>33080</v>
      </c>
      <c r="AM96" s="9">
        <v>33558</v>
      </c>
      <c r="AN96" s="9">
        <v>32233</v>
      </c>
      <c r="AO96" s="9">
        <v>32799</v>
      </c>
      <c r="AP96" s="9">
        <v>33421</v>
      </c>
      <c r="AQ96" s="9">
        <v>34670</v>
      </c>
      <c r="AR96" s="9">
        <v>35445</v>
      </c>
      <c r="AS96" s="9">
        <v>36913</v>
      </c>
      <c r="AT96" s="9">
        <v>37654</v>
      </c>
      <c r="AU96" s="9">
        <v>38730</v>
      </c>
      <c r="AV96" s="9">
        <v>41438</v>
      </c>
      <c r="AW96" s="9">
        <v>42028</v>
      </c>
      <c r="AX96" s="9">
        <v>44711</v>
      </c>
      <c r="AY96" s="9">
        <v>45943</v>
      </c>
      <c r="AZ96" s="9">
        <v>48069</v>
      </c>
      <c r="BA96" s="14">
        <v>51599</v>
      </c>
    </row>
    <row r="97" spans="2:53" s="1" customFormat="1" ht="12" hidden="1">
      <c r="B97" s="15" t="s">
        <v>87</v>
      </c>
      <c r="C97" s="9">
        <v>14427</v>
      </c>
      <c r="D97" s="9">
        <v>14364</v>
      </c>
      <c r="E97" s="9">
        <v>13888</v>
      </c>
      <c r="F97" s="9">
        <v>10698</v>
      </c>
      <c r="G97" s="9">
        <v>8536</v>
      </c>
      <c r="H97" s="9">
        <v>8209</v>
      </c>
      <c r="I97" s="9">
        <v>11301</v>
      </c>
      <c r="J97" s="9">
        <v>17402</v>
      </c>
      <c r="K97" s="9">
        <v>17998</v>
      </c>
      <c r="L97" s="9">
        <v>18674</v>
      </c>
      <c r="M97" s="9">
        <v>19242</v>
      </c>
      <c r="N97" s="9">
        <v>18992</v>
      </c>
      <c r="O97" s="9">
        <v>19787</v>
      </c>
      <c r="P97" s="9">
        <v>19990</v>
      </c>
      <c r="Q97" s="9">
        <v>20909</v>
      </c>
      <c r="R97" s="9">
        <v>20624</v>
      </c>
      <c r="S97" s="9">
        <v>20301</v>
      </c>
      <c r="T97" s="9">
        <v>22413</v>
      </c>
      <c r="U97" s="9">
        <v>21545</v>
      </c>
      <c r="V97" s="9">
        <v>21956</v>
      </c>
      <c r="W97" s="9">
        <v>21517</v>
      </c>
      <c r="X97" s="9">
        <v>23374</v>
      </c>
      <c r="Y97" s="9">
        <v>23666</v>
      </c>
      <c r="Z97" s="9">
        <v>23021</v>
      </c>
      <c r="AA97" s="9">
        <v>24586</v>
      </c>
      <c r="AB97" s="9">
        <v>26693</v>
      </c>
      <c r="AC97" s="9">
        <v>27588</v>
      </c>
      <c r="AD97" s="9">
        <v>27887</v>
      </c>
      <c r="AE97" s="9">
        <v>26247</v>
      </c>
      <c r="AF97" s="9">
        <v>26293</v>
      </c>
      <c r="AG97" s="9">
        <v>26942</v>
      </c>
      <c r="AH97" s="9">
        <v>26324</v>
      </c>
      <c r="AI97" s="9">
        <v>22795</v>
      </c>
      <c r="AJ97" s="9">
        <v>33124</v>
      </c>
      <c r="AK97" s="9">
        <v>30637</v>
      </c>
      <c r="AL97" s="9">
        <v>31436</v>
      </c>
      <c r="AM97" s="9">
        <v>30507</v>
      </c>
      <c r="AN97" s="9">
        <v>30976</v>
      </c>
      <c r="AO97" s="9">
        <v>29769</v>
      </c>
      <c r="AP97" s="9">
        <v>30319</v>
      </c>
      <c r="AQ97" s="9">
        <v>30912</v>
      </c>
      <c r="AR97" s="9">
        <v>32090</v>
      </c>
      <c r="AS97" s="9">
        <v>32833</v>
      </c>
      <c r="AT97" s="9">
        <v>34215</v>
      </c>
      <c r="AU97" s="9">
        <v>34921</v>
      </c>
      <c r="AV97" s="9">
        <v>35941</v>
      </c>
      <c r="AW97" s="9">
        <v>38473</v>
      </c>
      <c r="AX97" s="9">
        <v>39045</v>
      </c>
      <c r="AY97" s="9">
        <v>41560</v>
      </c>
      <c r="AZ97" s="9">
        <v>42725</v>
      </c>
      <c r="BA97" s="14">
        <v>44728</v>
      </c>
    </row>
    <row r="98" spans="2:53" s="1" customFormat="1" ht="12" hidden="1">
      <c r="B98" s="15" t="s">
        <v>88</v>
      </c>
      <c r="C98" s="9">
        <v>12401</v>
      </c>
      <c r="D98" s="9">
        <v>12867</v>
      </c>
      <c r="E98" s="9">
        <v>12605</v>
      </c>
      <c r="F98" s="9">
        <v>12051</v>
      </c>
      <c r="G98" s="9">
        <v>9477</v>
      </c>
      <c r="H98" s="9">
        <v>7600</v>
      </c>
      <c r="I98" s="9">
        <v>7325</v>
      </c>
      <c r="J98" s="9">
        <v>10084</v>
      </c>
      <c r="K98" s="9">
        <v>15467</v>
      </c>
      <c r="L98" s="9">
        <v>15876</v>
      </c>
      <c r="M98" s="9">
        <v>16598</v>
      </c>
      <c r="N98" s="9">
        <v>17306</v>
      </c>
      <c r="O98" s="9">
        <v>16942</v>
      </c>
      <c r="P98" s="9">
        <v>17672</v>
      </c>
      <c r="Q98" s="9">
        <v>17967</v>
      </c>
      <c r="R98" s="9">
        <v>18642</v>
      </c>
      <c r="S98" s="9">
        <v>18570</v>
      </c>
      <c r="T98" s="9">
        <v>18283</v>
      </c>
      <c r="U98" s="9">
        <v>20249</v>
      </c>
      <c r="V98" s="9">
        <v>19431</v>
      </c>
      <c r="W98" s="9">
        <v>19407</v>
      </c>
      <c r="X98" s="9">
        <v>19265</v>
      </c>
      <c r="Y98" s="9">
        <v>20940</v>
      </c>
      <c r="Z98" s="9">
        <v>21266</v>
      </c>
      <c r="AA98" s="9">
        <v>20703</v>
      </c>
      <c r="AB98" s="9">
        <v>22130</v>
      </c>
      <c r="AC98" s="9">
        <v>24060</v>
      </c>
      <c r="AD98" s="9">
        <v>24888</v>
      </c>
      <c r="AE98" s="9">
        <v>25198</v>
      </c>
      <c r="AF98" s="9">
        <v>23744</v>
      </c>
      <c r="AG98" s="9">
        <v>23819</v>
      </c>
      <c r="AH98" s="9">
        <v>24427</v>
      </c>
      <c r="AI98" s="9">
        <v>23887</v>
      </c>
      <c r="AJ98" s="9">
        <v>20709</v>
      </c>
      <c r="AK98" s="9">
        <v>30106</v>
      </c>
      <c r="AL98" s="9">
        <v>27873</v>
      </c>
      <c r="AM98" s="9">
        <v>28623</v>
      </c>
      <c r="AN98" s="9">
        <v>27797</v>
      </c>
      <c r="AO98" s="9">
        <v>28250</v>
      </c>
      <c r="AP98" s="9">
        <v>27166</v>
      </c>
      <c r="AQ98" s="9">
        <v>27690</v>
      </c>
      <c r="AR98" s="9">
        <v>28249</v>
      </c>
      <c r="AS98" s="9">
        <v>29348</v>
      </c>
      <c r="AT98" s="9">
        <v>30051</v>
      </c>
      <c r="AU98" s="9">
        <v>31337</v>
      </c>
      <c r="AV98" s="9">
        <v>32001</v>
      </c>
      <c r="AW98" s="9">
        <v>32956</v>
      </c>
      <c r="AX98" s="9">
        <v>35295</v>
      </c>
      <c r="AY98" s="9">
        <v>35842</v>
      </c>
      <c r="AZ98" s="9">
        <v>38171</v>
      </c>
      <c r="BA98" s="14">
        <v>39262</v>
      </c>
    </row>
    <row r="99" spans="2:53" s="1" customFormat="1" ht="12" hidden="1">
      <c r="B99" s="15" t="s">
        <v>89</v>
      </c>
      <c r="C99" s="9">
        <v>10443</v>
      </c>
      <c r="D99" s="9">
        <v>10944</v>
      </c>
      <c r="E99" s="9">
        <v>10969</v>
      </c>
      <c r="F99" s="9">
        <v>10713</v>
      </c>
      <c r="G99" s="9">
        <v>10431</v>
      </c>
      <c r="H99" s="9">
        <v>8277</v>
      </c>
      <c r="I99" s="9">
        <v>6746</v>
      </c>
      <c r="J99" s="9">
        <v>6414</v>
      </c>
      <c r="K99" s="9">
        <v>8843</v>
      </c>
      <c r="L99" s="9">
        <v>13762</v>
      </c>
      <c r="M99" s="9">
        <v>14005</v>
      </c>
      <c r="N99" s="9">
        <v>14426</v>
      </c>
      <c r="O99" s="9">
        <v>15222</v>
      </c>
      <c r="P99" s="9">
        <v>15014</v>
      </c>
      <c r="Q99" s="9">
        <v>15621</v>
      </c>
      <c r="R99" s="9">
        <v>15740</v>
      </c>
      <c r="S99" s="9">
        <v>16476</v>
      </c>
      <c r="T99" s="9">
        <v>16445</v>
      </c>
      <c r="U99" s="9">
        <v>16223</v>
      </c>
      <c r="V99" s="9">
        <v>17984</v>
      </c>
      <c r="W99" s="9">
        <v>16992</v>
      </c>
      <c r="X99" s="9">
        <v>17138</v>
      </c>
      <c r="Y99" s="9">
        <v>16927</v>
      </c>
      <c r="Z99" s="9">
        <v>18479</v>
      </c>
      <c r="AA99" s="9">
        <v>18827</v>
      </c>
      <c r="AB99" s="9">
        <v>18359</v>
      </c>
      <c r="AC99" s="9">
        <v>19645</v>
      </c>
      <c r="AD99" s="9">
        <v>21389</v>
      </c>
      <c r="AE99" s="9">
        <v>22147</v>
      </c>
      <c r="AF99" s="9">
        <v>22461</v>
      </c>
      <c r="AG99" s="9">
        <v>21191</v>
      </c>
      <c r="AH99" s="9">
        <v>21281</v>
      </c>
      <c r="AI99" s="9">
        <v>21844</v>
      </c>
      <c r="AJ99" s="9">
        <v>21379</v>
      </c>
      <c r="AK99" s="9">
        <v>18556</v>
      </c>
      <c r="AL99" s="9">
        <v>26988</v>
      </c>
      <c r="AM99" s="9">
        <v>25012</v>
      </c>
      <c r="AN99" s="9">
        <v>25706</v>
      </c>
      <c r="AO99" s="9">
        <v>24981</v>
      </c>
      <c r="AP99" s="9">
        <v>25414</v>
      </c>
      <c r="AQ99" s="9">
        <v>24450</v>
      </c>
      <c r="AR99" s="9">
        <v>24944</v>
      </c>
      <c r="AS99" s="9">
        <v>25464</v>
      </c>
      <c r="AT99" s="9">
        <v>26474</v>
      </c>
      <c r="AU99" s="9">
        <v>27131</v>
      </c>
      <c r="AV99" s="9">
        <v>28310</v>
      </c>
      <c r="AW99" s="9">
        <v>28925</v>
      </c>
      <c r="AX99" s="9">
        <v>29806</v>
      </c>
      <c r="AY99" s="9">
        <v>31938</v>
      </c>
      <c r="AZ99" s="9">
        <v>32453</v>
      </c>
      <c r="BA99" s="14">
        <v>34581</v>
      </c>
    </row>
    <row r="100" spans="2:53" s="1" customFormat="1" ht="12" hidden="1">
      <c r="B100" s="15" t="s">
        <v>90</v>
      </c>
      <c r="C100" s="9">
        <v>8268</v>
      </c>
      <c r="D100" s="9">
        <v>9093</v>
      </c>
      <c r="E100" s="9">
        <v>9331</v>
      </c>
      <c r="F100" s="9">
        <v>9250</v>
      </c>
      <c r="G100" s="9">
        <v>9243</v>
      </c>
      <c r="H100" s="9">
        <v>8955</v>
      </c>
      <c r="I100" s="9">
        <v>7114</v>
      </c>
      <c r="J100" s="9">
        <v>5912</v>
      </c>
      <c r="K100" s="9">
        <v>5524</v>
      </c>
      <c r="L100" s="9">
        <v>7711</v>
      </c>
      <c r="M100" s="9">
        <v>11967</v>
      </c>
      <c r="N100" s="9">
        <v>12219</v>
      </c>
      <c r="O100" s="9">
        <v>12357</v>
      </c>
      <c r="P100" s="9">
        <v>13249</v>
      </c>
      <c r="Q100" s="9">
        <v>13109</v>
      </c>
      <c r="R100" s="9">
        <v>13439</v>
      </c>
      <c r="S100" s="9">
        <v>13731</v>
      </c>
      <c r="T100" s="9">
        <v>14315</v>
      </c>
      <c r="U100" s="9">
        <v>14293</v>
      </c>
      <c r="V100" s="9">
        <v>14176</v>
      </c>
      <c r="W100" s="9">
        <v>15287</v>
      </c>
      <c r="X100" s="9">
        <v>14821</v>
      </c>
      <c r="Y100" s="9">
        <v>14783</v>
      </c>
      <c r="Z100" s="9">
        <v>14742</v>
      </c>
      <c r="AA100" s="9">
        <v>16084</v>
      </c>
      <c r="AB100" s="9">
        <v>16408</v>
      </c>
      <c r="AC100" s="9">
        <v>16030</v>
      </c>
      <c r="AD100" s="9">
        <v>17172</v>
      </c>
      <c r="AE100" s="9">
        <v>18725</v>
      </c>
      <c r="AF100" s="9">
        <v>19410</v>
      </c>
      <c r="AG100" s="9">
        <v>19720</v>
      </c>
      <c r="AH100" s="9">
        <v>18621</v>
      </c>
      <c r="AI100" s="9">
        <v>18722</v>
      </c>
      <c r="AJ100" s="9">
        <v>19234</v>
      </c>
      <c r="AK100" s="9">
        <v>18840</v>
      </c>
      <c r="AL100" s="9">
        <v>16372</v>
      </c>
      <c r="AM100" s="9">
        <v>23822</v>
      </c>
      <c r="AN100" s="9">
        <v>22101</v>
      </c>
      <c r="AO100" s="9">
        <v>22732</v>
      </c>
      <c r="AP100" s="9">
        <v>22108</v>
      </c>
      <c r="AQ100" s="9">
        <v>22511</v>
      </c>
      <c r="AR100" s="9">
        <v>21669</v>
      </c>
      <c r="AS100" s="9">
        <v>22127</v>
      </c>
      <c r="AT100" s="9">
        <v>22602</v>
      </c>
      <c r="AU100" s="9">
        <v>23516</v>
      </c>
      <c r="AV100" s="9">
        <v>24120</v>
      </c>
      <c r="AW100" s="9">
        <v>25184</v>
      </c>
      <c r="AX100" s="9">
        <v>25742</v>
      </c>
      <c r="AY100" s="9">
        <v>26544</v>
      </c>
      <c r="AZ100" s="9">
        <v>28456</v>
      </c>
      <c r="BA100" s="14">
        <v>28933</v>
      </c>
    </row>
    <row r="101" spans="2:53" s="1" customFormat="1" ht="12" hidden="1">
      <c r="B101" s="15" t="s">
        <v>91</v>
      </c>
      <c r="C101" s="9">
        <v>6254</v>
      </c>
      <c r="D101" s="9">
        <v>7094</v>
      </c>
      <c r="E101" s="9">
        <v>7573</v>
      </c>
      <c r="F101" s="9">
        <v>7810</v>
      </c>
      <c r="G101" s="9">
        <v>7799</v>
      </c>
      <c r="H101" s="9">
        <v>7896</v>
      </c>
      <c r="I101" s="9">
        <v>7658</v>
      </c>
      <c r="J101" s="9">
        <v>6086</v>
      </c>
      <c r="K101" s="9">
        <v>4980</v>
      </c>
      <c r="L101" s="9">
        <v>4712</v>
      </c>
      <c r="M101" s="9">
        <v>6542</v>
      </c>
      <c r="N101" s="9">
        <v>10206</v>
      </c>
      <c r="O101" s="9">
        <v>10277</v>
      </c>
      <c r="P101" s="9">
        <v>10550</v>
      </c>
      <c r="Q101" s="9">
        <v>11353</v>
      </c>
      <c r="R101" s="9">
        <v>10988</v>
      </c>
      <c r="S101" s="9">
        <v>11449</v>
      </c>
      <c r="T101" s="9">
        <v>11604</v>
      </c>
      <c r="U101" s="9">
        <v>12304</v>
      </c>
      <c r="V101" s="9">
        <v>12283</v>
      </c>
      <c r="W101" s="9">
        <v>11806</v>
      </c>
      <c r="X101" s="9">
        <v>12962</v>
      </c>
      <c r="Y101" s="9">
        <v>12484</v>
      </c>
      <c r="Z101" s="9">
        <v>12655</v>
      </c>
      <c r="AA101" s="9">
        <v>12594</v>
      </c>
      <c r="AB101" s="9">
        <v>13760</v>
      </c>
      <c r="AC101" s="9">
        <v>14059</v>
      </c>
      <c r="AD101" s="9">
        <v>13761</v>
      </c>
      <c r="AE101" s="9">
        <v>14761</v>
      </c>
      <c r="AF101" s="9">
        <v>16123</v>
      </c>
      <c r="AG101" s="9">
        <v>16731</v>
      </c>
      <c r="AH101" s="9">
        <v>17022</v>
      </c>
      <c r="AI101" s="9">
        <v>16087</v>
      </c>
      <c r="AJ101" s="9">
        <v>16193</v>
      </c>
      <c r="AK101" s="9">
        <v>16651</v>
      </c>
      <c r="AL101" s="9">
        <v>16323</v>
      </c>
      <c r="AM101" s="9">
        <v>14202</v>
      </c>
      <c r="AN101" s="9">
        <v>20675</v>
      </c>
      <c r="AO101" s="9">
        <v>19201</v>
      </c>
      <c r="AP101" s="9">
        <v>19766</v>
      </c>
      <c r="AQ101" s="9">
        <v>19236</v>
      </c>
      <c r="AR101" s="9">
        <v>19606</v>
      </c>
      <c r="AS101" s="9">
        <v>18883</v>
      </c>
      <c r="AT101" s="9">
        <v>19299</v>
      </c>
      <c r="AU101" s="9">
        <v>19726</v>
      </c>
      <c r="AV101" s="9">
        <v>20539</v>
      </c>
      <c r="AW101" s="9">
        <v>21083</v>
      </c>
      <c r="AX101" s="9">
        <v>22026</v>
      </c>
      <c r="AY101" s="9">
        <v>22526</v>
      </c>
      <c r="AZ101" s="9">
        <v>23242</v>
      </c>
      <c r="BA101" s="14">
        <v>24929</v>
      </c>
    </row>
    <row r="102" spans="2:53" s="1" customFormat="1" ht="12" hidden="1">
      <c r="B102" s="15" t="s">
        <v>92</v>
      </c>
      <c r="C102" s="9">
        <v>4969</v>
      </c>
      <c r="D102" s="9">
        <v>5214</v>
      </c>
      <c r="E102" s="9">
        <v>5792</v>
      </c>
      <c r="F102" s="9">
        <v>6215</v>
      </c>
      <c r="G102" s="9">
        <v>6470</v>
      </c>
      <c r="H102" s="9">
        <v>6493</v>
      </c>
      <c r="I102" s="9">
        <v>6656</v>
      </c>
      <c r="J102" s="9">
        <v>6415</v>
      </c>
      <c r="K102" s="9">
        <v>5070</v>
      </c>
      <c r="L102" s="9">
        <v>4132</v>
      </c>
      <c r="M102" s="9">
        <v>3937</v>
      </c>
      <c r="N102" s="9">
        <v>5480</v>
      </c>
      <c r="O102" s="9">
        <v>8434</v>
      </c>
      <c r="P102" s="9">
        <v>8583</v>
      </c>
      <c r="Q102" s="9">
        <v>8831</v>
      </c>
      <c r="R102" s="9">
        <v>9394</v>
      </c>
      <c r="S102" s="9">
        <v>9167</v>
      </c>
      <c r="T102" s="9">
        <v>9494</v>
      </c>
      <c r="U102" s="9">
        <v>9673</v>
      </c>
      <c r="V102" s="9">
        <v>10319</v>
      </c>
      <c r="W102" s="9">
        <v>9926</v>
      </c>
      <c r="X102" s="9">
        <v>9761</v>
      </c>
      <c r="Y102" s="9">
        <v>10629</v>
      </c>
      <c r="Z102" s="9">
        <v>10520</v>
      </c>
      <c r="AA102" s="9">
        <v>10599</v>
      </c>
      <c r="AB102" s="9">
        <v>10562</v>
      </c>
      <c r="AC102" s="9">
        <v>11559</v>
      </c>
      <c r="AD102" s="9">
        <v>11830</v>
      </c>
      <c r="AE102" s="9">
        <v>11605</v>
      </c>
      <c r="AF102" s="9">
        <v>12465</v>
      </c>
      <c r="AG102" s="9">
        <v>13639</v>
      </c>
      <c r="AH102" s="9">
        <v>14162</v>
      </c>
      <c r="AI102" s="9">
        <v>14429</v>
      </c>
      <c r="AJ102" s="9">
        <v>13649</v>
      </c>
      <c r="AK102" s="9">
        <v>13755</v>
      </c>
      <c r="AL102" s="9">
        <v>14156</v>
      </c>
      <c r="AM102" s="9">
        <v>13890</v>
      </c>
      <c r="AN102" s="9">
        <v>12100</v>
      </c>
      <c r="AO102" s="9">
        <v>17624</v>
      </c>
      <c r="AP102" s="9">
        <v>16384</v>
      </c>
      <c r="AQ102" s="9">
        <v>16880</v>
      </c>
      <c r="AR102" s="9">
        <v>16439</v>
      </c>
      <c r="AS102" s="9">
        <v>16772</v>
      </c>
      <c r="AT102" s="9">
        <v>16162</v>
      </c>
      <c r="AU102" s="9">
        <v>16533</v>
      </c>
      <c r="AV102" s="9">
        <v>16909</v>
      </c>
      <c r="AW102" s="9">
        <v>17619</v>
      </c>
      <c r="AX102" s="9">
        <v>18099</v>
      </c>
      <c r="AY102" s="9">
        <v>18921</v>
      </c>
      <c r="AZ102" s="9">
        <v>19359</v>
      </c>
      <c r="BA102" s="14">
        <v>19988</v>
      </c>
    </row>
    <row r="103" spans="2:53" s="1" customFormat="1" ht="12" hidden="1">
      <c r="B103" s="15" t="s">
        <v>93</v>
      </c>
      <c r="C103" s="9">
        <v>3499</v>
      </c>
      <c r="D103" s="9">
        <v>4040</v>
      </c>
      <c r="E103" s="9">
        <v>4154</v>
      </c>
      <c r="F103" s="9">
        <v>4543</v>
      </c>
      <c r="G103" s="9">
        <v>5007</v>
      </c>
      <c r="H103" s="9">
        <v>5301</v>
      </c>
      <c r="I103" s="9">
        <v>5367</v>
      </c>
      <c r="J103" s="9">
        <v>5440</v>
      </c>
      <c r="K103" s="9">
        <v>5229</v>
      </c>
      <c r="L103" s="9">
        <v>4092</v>
      </c>
      <c r="M103" s="9">
        <v>3405</v>
      </c>
      <c r="N103" s="9">
        <v>3214</v>
      </c>
      <c r="O103" s="9">
        <v>4390</v>
      </c>
      <c r="P103" s="9">
        <v>6957</v>
      </c>
      <c r="Q103" s="9">
        <v>7026</v>
      </c>
      <c r="R103" s="9">
        <v>7185</v>
      </c>
      <c r="S103" s="9">
        <v>7678</v>
      </c>
      <c r="T103" s="9">
        <v>7416</v>
      </c>
      <c r="U103" s="9">
        <v>7759</v>
      </c>
      <c r="V103" s="9">
        <v>7933</v>
      </c>
      <c r="W103" s="9">
        <v>8185</v>
      </c>
      <c r="X103" s="9">
        <v>8051</v>
      </c>
      <c r="Y103" s="9">
        <v>7837</v>
      </c>
      <c r="Z103" s="9">
        <v>8822</v>
      </c>
      <c r="AA103" s="9">
        <v>8625</v>
      </c>
      <c r="AB103" s="9">
        <v>8705</v>
      </c>
      <c r="AC103" s="9">
        <v>8689</v>
      </c>
      <c r="AD103" s="9">
        <v>9526</v>
      </c>
      <c r="AE103" s="9">
        <v>9767</v>
      </c>
      <c r="AF103" s="9">
        <v>9603</v>
      </c>
      <c r="AG103" s="9">
        <v>10331</v>
      </c>
      <c r="AH103" s="9">
        <v>11317</v>
      </c>
      <c r="AI103" s="9">
        <v>11758</v>
      </c>
      <c r="AJ103" s="9">
        <v>11997</v>
      </c>
      <c r="AK103" s="9">
        <v>11359</v>
      </c>
      <c r="AL103" s="9">
        <v>11461</v>
      </c>
      <c r="AM103" s="9">
        <v>11807</v>
      </c>
      <c r="AN103" s="9">
        <v>11595</v>
      </c>
      <c r="AO103" s="9">
        <v>10112</v>
      </c>
      <c r="AP103" s="9">
        <v>14738</v>
      </c>
      <c r="AQ103" s="9">
        <v>13715</v>
      </c>
      <c r="AR103" s="9">
        <v>14142</v>
      </c>
      <c r="AS103" s="9">
        <v>13782</v>
      </c>
      <c r="AT103" s="9">
        <v>14075</v>
      </c>
      <c r="AU103" s="9">
        <v>13570</v>
      </c>
      <c r="AV103" s="9">
        <v>13895</v>
      </c>
      <c r="AW103" s="9">
        <v>14219</v>
      </c>
      <c r="AX103" s="9">
        <v>14825</v>
      </c>
      <c r="AY103" s="9">
        <v>15242</v>
      </c>
      <c r="AZ103" s="9">
        <v>15944</v>
      </c>
      <c r="BA103" s="14">
        <v>16321</v>
      </c>
    </row>
    <row r="104" spans="2:53" s="1" customFormat="1" ht="12" hidden="1">
      <c r="B104" s="15" t="s">
        <v>94</v>
      </c>
      <c r="C104" s="9">
        <v>2619</v>
      </c>
      <c r="D104" s="9">
        <v>2798</v>
      </c>
      <c r="E104" s="9">
        <v>3194</v>
      </c>
      <c r="F104" s="9">
        <v>3221</v>
      </c>
      <c r="G104" s="9">
        <v>3589</v>
      </c>
      <c r="H104" s="9">
        <v>3966</v>
      </c>
      <c r="I104" s="9">
        <v>4267</v>
      </c>
      <c r="J104" s="9">
        <v>4274</v>
      </c>
      <c r="K104" s="9">
        <v>4322</v>
      </c>
      <c r="L104" s="9">
        <v>4215</v>
      </c>
      <c r="M104" s="9">
        <v>3238</v>
      </c>
      <c r="N104" s="9">
        <v>2719</v>
      </c>
      <c r="O104" s="9">
        <v>2552</v>
      </c>
      <c r="P104" s="9">
        <v>3451</v>
      </c>
      <c r="Q104" s="9">
        <v>5525</v>
      </c>
      <c r="R104" s="9">
        <v>5548</v>
      </c>
      <c r="S104" s="9">
        <v>5709</v>
      </c>
      <c r="T104" s="9">
        <v>6099</v>
      </c>
      <c r="U104" s="9">
        <v>5874</v>
      </c>
      <c r="V104" s="9">
        <v>6268</v>
      </c>
      <c r="W104" s="9">
        <v>6110</v>
      </c>
      <c r="X104" s="9">
        <v>6487</v>
      </c>
      <c r="Y104" s="9">
        <v>6255</v>
      </c>
      <c r="Z104" s="9">
        <v>6346</v>
      </c>
      <c r="AA104" s="9">
        <v>7064</v>
      </c>
      <c r="AB104" s="9">
        <v>6920</v>
      </c>
      <c r="AC104" s="9">
        <v>6999</v>
      </c>
      <c r="AD104" s="9">
        <v>6998</v>
      </c>
      <c r="AE104" s="9">
        <v>7689</v>
      </c>
      <c r="AF104" s="9">
        <v>7898</v>
      </c>
      <c r="AG104" s="9">
        <v>7785</v>
      </c>
      <c r="AH104" s="9">
        <v>8381</v>
      </c>
      <c r="AI104" s="9">
        <v>9193</v>
      </c>
      <c r="AJ104" s="9">
        <v>9557</v>
      </c>
      <c r="AK104" s="9">
        <v>9765</v>
      </c>
      <c r="AL104" s="9">
        <v>9255</v>
      </c>
      <c r="AM104" s="9">
        <v>9349</v>
      </c>
      <c r="AN104" s="9">
        <v>9641</v>
      </c>
      <c r="AO104" s="9">
        <v>9476</v>
      </c>
      <c r="AP104" s="9">
        <v>8275</v>
      </c>
      <c r="AQ104" s="9">
        <v>12066</v>
      </c>
      <c r="AR104" s="9">
        <v>11240</v>
      </c>
      <c r="AS104" s="9">
        <v>11600</v>
      </c>
      <c r="AT104" s="9">
        <v>11313</v>
      </c>
      <c r="AU104" s="9">
        <v>11566</v>
      </c>
      <c r="AV104" s="9">
        <v>11156</v>
      </c>
      <c r="AW104" s="9">
        <v>11434</v>
      </c>
      <c r="AX104" s="9">
        <v>11706</v>
      </c>
      <c r="AY104" s="9">
        <v>12214</v>
      </c>
      <c r="AZ104" s="9">
        <v>12568</v>
      </c>
      <c r="BA104" s="14">
        <v>13156</v>
      </c>
    </row>
    <row r="105" spans="2:53" s="1" customFormat="1" ht="12" hidden="1">
      <c r="B105" s="15" t="s">
        <v>95</v>
      </c>
      <c r="C105" s="9">
        <v>1772</v>
      </c>
      <c r="D105" s="9">
        <v>2054</v>
      </c>
      <c r="E105" s="9">
        <v>2119</v>
      </c>
      <c r="F105" s="9">
        <v>2378</v>
      </c>
      <c r="G105" s="9">
        <v>2544</v>
      </c>
      <c r="H105" s="9">
        <v>2764</v>
      </c>
      <c r="I105" s="9">
        <v>3060</v>
      </c>
      <c r="J105" s="9">
        <v>3287</v>
      </c>
      <c r="K105" s="9">
        <v>3294</v>
      </c>
      <c r="L105" s="9">
        <v>3463</v>
      </c>
      <c r="M105" s="9">
        <v>3352</v>
      </c>
      <c r="N105" s="9">
        <v>2510</v>
      </c>
      <c r="O105" s="9">
        <v>2132</v>
      </c>
      <c r="P105" s="9">
        <v>2008</v>
      </c>
      <c r="Q105" s="9">
        <v>2689</v>
      </c>
      <c r="R105" s="9">
        <v>4205</v>
      </c>
      <c r="S105" s="9">
        <v>4260</v>
      </c>
      <c r="T105" s="9">
        <v>4410</v>
      </c>
      <c r="U105" s="9">
        <v>4758</v>
      </c>
      <c r="V105" s="9">
        <v>4628</v>
      </c>
      <c r="W105" s="9">
        <v>4680</v>
      </c>
      <c r="X105" s="9">
        <v>4691</v>
      </c>
      <c r="Y105" s="9">
        <v>4923</v>
      </c>
      <c r="Z105" s="9">
        <v>4977</v>
      </c>
      <c r="AA105" s="9">
        <v>4948</v>
      </c>
      <c r="AB105" s="9">
        <v>5522</v>
      </c>
      <c r="AC105" s="9">
        <v>5421</v>
      </c>
      <c r="AD105" s="9">
        <v>5496</v>
      </c>
      <c r="AE105" s="9">
        <v>5506</v>
      </c>
      <c r="AF105" s="9">
        <v>6062</v>
      </c>
      <c r="AG105" s="9">
        <v>6241</v>
      </c>
      <c r="AH105" s="9">
        <v>6161</v>
      </c>
      <c r="AI105" s="9">
        <v>6638</v>
      </c>
      <c r="AJ105" s="9">
        <v>7290</v>
      </c>
      <c r="AK105" s="9">
        <v>7584</v>
      </c>
      <c r="AL105" s="9">
        <v>7761</v>
      </c>
      <c r="AM105" s="9">
        <v>7362</v>
      </c>
      <c r="AN105" s="9">
        <v>7448</v>
      </c>
      <c r="AO105" s="9">
        <v>7688</v>
      </c>
      <c r="AP105" s="9">
        <v>7564</v>
      </c>
      <c r="AQ105" s="9">
        <v>6612</v>
      </c>
      <c r="AR105" s="9">
        <v>9648</v>
      </c>
      <c r="AS105" s="9">
        <v>8997</v>
      </c>
      <c r="AT105" s="9">
        <v>9293</v>
      </c>
      <c r="AU105" s="9">
        <v>9069</v>
      </c>
      <c r="AV105" s="9">
        <v>9283</v>
      </c>
      <c r="AW105" s="9">
        <v>8957</v>
      </c>
      <c r="AX105" s="9">
        <v>9188</v>
      </c>
      <c r="AY105" s="9">
        <v>9412</v>
      </c>
      <c r="AZ105" s="9">
        <v>9828</v>
      </c>
      <c r="BA105" s="14">
        <v>10122</v>
      </c>
    </row>
    <row r="106" spans="2:53" s="1" customFormat="1" ht="12" hidden="1">
      <c r="B106" s="15" t="s">
        <v>96</v>
      </c>
      <c r="C106" s="9">
        <v>1250</v>
      </c>
      <c r="D106" s="9">
        <v>1371</v>
      </c>
      <c r="E106" s="9">
        <v>1539</v>
      </c>
      <c r="F106" s="9">
        <v>1532</v>
      </c>
      <c r="G106" s="9">
        <v>1773</v>
      </c>
      <c r="H106" s="9">
        <v>1878</v>
      </c>
      <c r="I106" s="9">
        <v>2077</v>
      </c>
      <c r="J106" s="9">
        <v>2314</v>
      </c>
      <c r="K106" s="9">
        <v>2474</v>
      </c>
      <c r="L106" s="9">
        <v>2523</v>
      </c>
      <c r="M106" s="9">
        <v>2679</v>
      </c>
      <c r="N106" s="9">
        <v>2637</v>
      </c>
      <c r="O106" s="9">
        <v>1844</v>
      </c>
      <c r="P106" s="9">
        <v>1603</v>
      </c>
      <c r="Q106" s="9">
        <v>1532</v>
      </c>
      <c r="R106" s="9">
        <v>1990</v>
      </c>
      <c r="S106" s="9">
        <v>3160</v>
      </c>
      <c r="T106" s="9">
        <v>3196</v>
      </c>
      <c r="U106" s="9">
        <v>3325</v>
      </c>
      <c r="V106" s="9">
        <v>3617</v>
      </c>
      <c r="W106" s="9">
        <v>3331</v>
      </c>
      <c r="X106" s="9">
        <v>3522</v>
      </c>
      <c r="Y106" s="9">
        <v>3407</v>
      </c>
      <c r="Z106" s="9">
        <v>3794</v>
      </c>
      <c r="AA106" s="9">
        <v>3774</v>
      </c>
      <c r="AB106" s="9">
        <v>3761</v>
      </c>
      <c r="AC106" s="9">
        <v>4208</v>
      </c>
      <c r="AD106" s="9">
        <v>4142</v>
      </c>
      <c r="AE106" s="9">
        <v>4210</v>
      </c>
      <c r="AF106" s="9">
        <v>4226</v>
      </c>
      <c r="AG106" s="9">
        <v>4664</v>
      </c>
      <c r="AH106" s="9">
        <v>4807</v>
      </c>
      <c r="AI106" s="9">
        <v>4754</v>
      </c>
      <c r="AJ106" s="9">
        <v>5126</v>
      </c>
      <c r="AK106" s="9">
        <v>5637</v>
      </c>
      <c r="AL106" s="9">
        <v>5867</v>
      </c>
      <c r="AM106" s="9">
        <v>6015</v>
      </c>
      <c r="AN106" s="9">
        <v>5712</v>
      </c>
      <c r="AO106" s="9">
        <v>5786</v>
      </c>
      <c r="AP106" s="9">
        <v>5979</v>
      </c>
      <c r="AQ106" s="9">
        <v>5887</v>
      </c>
      <c r="AR106" s="9">
        <v>5153</v>
      </c>
      <c r="AS106" s="9">
        <v>7524</v>
      </c>
      <c r="AT106" s="9">
        <v>7024</v>
      </c>
      <c r="AU106" s="9">
        <v>7262</v>
      </c>
      <c r="AV106" s="9">
        <v>7092</v>
      </c>
      <c r="AW106" s="9">
        <v>7267</v>
      </c>
      <c r="AX106" s="9">
        <v>7014</v>
      </c>
      <c r="AY106" s="9">
        <v>7202</v>
      </c>
      <c r="AZ106" s="9">
        <v>7382</v>
      </c>
      <c r="BA106" s="14">
        <v>7714</v>
      </c>
    </row>
    <row r="107" spans="2:53" s="1" customFormat="1" ht="12" hidden="1">
      <c r="B107" s="15" t="s">
        <v>97</v>
      </c>
      <c r="C107" s="9">
        <v>813</v>
      </c>
      <c r="D107" s="9">
        <v>955</v>
      </c>
      <c r="E107" s="9">
        <v>1005</v>
      </c>
      <c r="F107" s="9">
        <v>1092</v>
      </c>
      <c r="G107" s="9">
        <v>1121</v>
      </c>
      <c r="H107" s="9">
        <v>1199</v>
      </c>
      <c r="I107" s="9">
        <v>1377</v>
      </c>
      <c r="J107" s="9">
        <v>1523</v>
      </c>
      <c r="K107" s="9">
        <v>1638</v>
      </c>
      <c r="L107" s="9">
        <v>1861</v>
      </c>
      <c r="M107" s="9">
        <v>1908</v>
      </c>
      <c r="N107" s="9">
        <v>2070</v>
      </c>
      <c r="O107" s="9">
        <v>1894</v>
      </c>
      <c r="P107" s="9">
        <v>1344</v>
      </c>
      <c r="Q107" s="9">
        <v>1222</v>
      </c>
      <c r="R107" s="9">
        <v>1115</v>
      </c>
      <c r="S107" s="9">
        <v>1431</v>
      </c>
      <c r="T107" s="9">
        <v>2256</v>
      </c>
      <c r="U107" s="9">
        <v>2341</v>
      </c>
      <c r="V107" s="9">
        <v>2412</v>
      </c>
      <c r="W107" s="9">
        <v>2464</v>
      </c>
      <c r="X107" s="9">
        <v>2385</v>
      </c>
      <c r="Y107" s="9">
        <v>2446</v>
      </c>
      <c r="Z107" s="9">
        <v>2589</v>
      </c>
      <c r="AA107" s="9">
        <v>2796</v>
      </c>
      <c r="AB107" s="9">
        <v>2790</v>
      </c>
      <c r="AC107" s="9">
        <v>2787</v>
      </c>
      <c r="AD107" s="9">
        <v>3128</v>
      </c>
      <c r="AE107" s="9">
        <v>3087</v>
      </c>
      <c r="AF107" s="9">
        <v>3147</v>
      </c>
      <c r="AG107" s="9">
        <v>3165</v>
      </c>
      <c r="AH107" s="9">
        <v>3499</v>
      </c>
      <c r="AI107" s="9">
        <v>3610</v>
      </c>
      <c r="AJ107" s="9">
        <v>3577</v>
      </c>
      <c r="AK107" s="9">
        <v>3860</v>
      </c>
      <c r="AL107" s="9">
        <v>4250</v>
      </c>
      <c r="AM107" s="9">
        <v>4427</v>
      </c>
      <c r="AN107" s="9">
        <v>4546</v>
      </c>
      <c r="AO107" s="9">
        <v>4322</v>
      </c>
      <c r="AP107" s="9">
        <v>4384</v>
      </c>
      <c r="AQ107" s="9">
        <v>4535</v>
      </c>
      <c r="AR107" s="9">
        <v>4470</v>
      </c>
      <c r="AS107" s="9">
        <v>3917</v>
      </c>
      <c r="AT107" s="9">
        <v>5725</v>
      </c>
      <c r="AU107" s="9">
        <v>5350</v>
      </c>
      <c r="AV107" s="9">
        <v>5537</v>
      </c>
      <c r="AW107" s="9">
        <v>5411</v>
      </c>
      <c r="AX107" s="9">
        <v>5550</v>
      </c>
      <c r="AY107" s="9">
        <v>5359</v>
      </c>
      <c r="AZ107" s="9">
        <v>5509</v>
      </c>
      <c r="BA107" s="14">
        <v>5650</v>
      </c>
    </row>
    <row r="108" spans="2:53" s="1" customFormat="1" ht="12" hidden="1">
      <c r="B108" s="15" t="s">
        <v>98</v>
      </c>
      <c r="C108" s="9">
        <v>607</v>
      </c>
      <c r="D108" s="9">
        <v>572</v>
      </c>
      <c r="E108" s="9">
        <v>689</v>
      </c>
      <c r="F108" s="9">
        <v>703</v>
      </c>
      <c r="G108" s="9">
        <v>785</v>
      </c>
      <c r="H108" s="9">
        <v>781</v>
      </c>
      <c r="I108" s="9">
        <v>870</v>
      </c>
      <c r="J108" s="9">
        <v>988</v>
      </c>
      <c r="K108" s="9">
        <v>1064</v>
      </c>
      <c r="L108" s="9">
        <v>1171</v>
      </c>
      <c r="M108" s="9">
        <v>1320</v>
      </c>
      <c r="N108" s="9">
        <v>1403</v>
      </c>
      <c r="O108" s="9">
        <v>1451</v>
      </c>
      <c r="P108" s="9">
        <v>1356</v>
      </c>
      <c r="Q108" s="9">
        <v>978</v>
      </c>
      <c r="R108" s="9">
        <v>850</v>
      </c>
      <c r="S108" s="9">
        <v>804</v>
      </c>
      <c r="T108" s="9">
        <v>1009</v>
      </c>
      <c r="U108" s="9">
        <v>1581</v>
      </c>
      <c r="V108" s="9">
        <v>1664</v>
      </c>
      <c r="W108" s="9">
        <v>1661</v>
      </c>
      <c r="X108" s="9">
        <v>1760</v>
      </c>
      <c r="Y108" s="9">
        <v>1610</v>
      </c>
      <c r="Z108" s="9">
        <v>1829</v>
      </c>
      <c r="AA108" s="9">
        <v>1850</v>
      </c>
      <c r="AB108" s="9">
        <v>2004</v>
      </c>
      <c r="AC108" s="9">
        <v>2006</v>
      </c>
      <c r="AD108" s="9">
        <v>2010</v>
      </c>
      <c r="AE108" s="9">
        <v>2263</v>
      </c>
      <c r="AF108" s="9">
        <v>2241</v>
      </c>
      <c r="AG108" s="9">
        <v>2291</v>
      </c>
      <c r="AH108" s="9">
        <v>2307</v>
      </c>
      <c r="AI108" s="9">
        <v>2554</v>
      </c>
      <c r="AJ108" s="9">
        <v>2639</v>
      </c>
      <c r="AK108" s="9">
        <v>2619</v>
      </c>
      <c r="AL108" s="9">
        <v>2829</v>
      </c>
      <c r="AM108" s="9">
        <v>3120</v>
      </c>
      <c r="AN108" s="9">
        <v>3252</v>
      </c>
      <c r="AO108" s="9">
        <v>3345</v>
      </c>
      <c r="AP108" s="9">
        <v>3184</v>
      </c>
      <c r="AQ108" s="9">
        <v>3234</v>
      </c>
      <c r="AR108" s="9">
        <v>3350</v>
      </c>
      <c r="AS108" s="9">
        <v>3305</v>
      </c>
      <c r="AT108" s="9">
        <v>2900</v>
      </c>
      <c r="AU108" s="9">
        <v>4242</v>
      </c>
      <c r="AV108" s="9">
        <v>3969</v>
      </c>
      <c r="AW108" s="9">
        <v>4111</v>
      </c>
      <c r="AX108" s="9">
        <v>4020</v>
      </c>
      <c r="AY108" s="9">
        <v>4129</v>
      </c>
      <c r="AZ108" s="9">
        <v>3988</v>
      </c>
      <c r="BA108" s="14">
        <v>4105</v>
      </c>
    </row>
    <row r="109" spans="2:53" s="1" customFormat="1" ht="12" hidden="1">
      <c r="B109" s="15" t="s">
        <v>99</v>
      </c>
      <c r="C109" s="9">
        <v>399</v>
      </c>
      <c r="D109" s="9">
        <v>441</v>
      </c>
      <c r="E109" s="9">
        <v>382</v>
      </c>
      <c r="F109" s="9">
        <v>470</v>
      </c>
      <c r="G109" s="9">
        <v>486</v>
      </c>
      <c r="H109" s="9">
        <v>517</v>
      </c>
      <c r="I109" s="9">
        <v>545</v>
      </c>
      <c r="J109" s="9">
        <v>589</v>
      </c>
      <c r="K109" s="9">
        <v>673</v>
      </c>
      <c r="L109" s="9">
        <v>778</v>
      </c>
      <c r="M109" s="9">
        <v>831</v>
      </c>
      <c r="N109" s="9">
        <v>954</v>
      </c>
      <c r="O109" s="9">
        <v>961</v>
      </c>
      <c r="P109" s="9">
        <v>1013</v>
      </c>
      <c r="Q109" s="9">
        <v>945</v>
      </c>
      <c r="R109" s="9">
        <v>661</v>
      </c>
      <c r="S109" s="9">
        <v>564</v>
      </c>
      <c r="T109" s="9">
        <v>543</v>
      </c>
      <c r="U109" s="9">
        <v>705</v>
      </c>
      <c r="V109" s="9">
        <v>1068</v>
      </c>
      <c r="W109" s="9">
        <v>1102</v>
      </c>
      <c r="X109" s="9">
        <v>1092</v>
      </c>
      <c r="Y109" s="9">
        <v>1165</v>
      </c>
      <c r="Z109" s="9">
        <v>1155</v>
      </c>
      <c r="AA109" s="9">
        <v>1261</v>
      </c>
      <c r="AB109" s="9">
        <v>1280</v>
      </c>
      <c r="AC109" s="9">
        <v>1392</v>
      </c>
      <c r="AD109" s="9">
        <v>1399</v>
      </c>
      <c r="AE109" s="9">
        <v>1406</v>
      </c>
      <c r="AF109" s="9">
        <v>1589</v>
      </c>
      <c r="AG109" s="9">
        <v>1579</v>
      </c>
      <c r="AH109" s="9">
        <v>1617</v>
      </c>
      <c r="AI109" s="9">
        <v>1630</v>
      </c>
      <c r="AJ109" s="9">
        <v>1807</v>
      </c>
      <c r="AK109" s="9">
        <v>1870</v>
      </c>
      <c r="AL109" s="9">
        <v>1859</v>
      </c>
      <c r="AM109" s="9">
        <v>2010</v>
      </c>
      <c r="AN109" s="9">
        <v>2221</v>
      </c>
      <c r="AO109" s="9">
        <v>2317</v>
      </c>
      <c r="AP109" s="9">
        <v>2388</v>
      </c>
      <c r="AQ109" s="9">
        <v>2275</v>
      </c>
      <c r="AR109" s="9">
        <v>2315</v>
      </c>
      <c r="AS109" s="9">
        <v>2401</v>
      </c>
      <c r="AT109" s="9">
        <v>2371</v>
      </c>
      <c r="AU109" s="9">
        <v>2084</v>
      </c>
      <c r="AV109" s="9">
        <v>3051</v>
      </c>
      <c r="AW109" s="9">
        <v>2857</v>
      </c>
      <c r="AX109" s="9">
        <v>2962</v>
      </c>
      <c r="AY109" s="9">
        <v>2899</v>
      </c>
      <c r="AZ109" s="9">
        <v>2981</v>
      </c>
      <c r="BA109" s="14">
        <v>2881</v>
      </c>
    </row>
    <row r="110" spans="2:53" s="1" customFormat="1" ht="12" hidden="1">
      <c r="B110" s="15" t="s">
        <v>100</v>
      </c>
      <c r="C110" s="9">
        <v>474</v>
      </c>
      <c r="D110" s="9">
        <v>543</v>
      </c>
      <c r="E110" s="9">
        <v>647</v>
      </c>
      <c r="F110" s="9">
        <v>654</v>
      </c>
      <c r="G110" s="9">
        <v>711</v>
      </c>
      <c r="H110" s="9">
        <v>751</v>
      </c>
      <c r="I110" s="9">
        <v>839</v>
      </c>
      <c r="J110" s="9">
        <v>899</v>
      </c>
      <c r="K110" s="9">
        <v>925</v>
      </c>
      <c r="L110" s="9">
        <v>1014</v>
      </c>
      <c r="M110" s="9">
        <v>1121</v>
      </c>
      <c r="N110" s="9">
        <v>1320</v>
      </c>
      <c r="O110" s="9">
        <v>1398</v>
      </c>
      <c r="P110" s="9">
        <v>1526</v>
      </c>
      <c r="Q110" s="9">
        <v>1611</v>
      </c>
      <c r="R110" s="9">
        <v>1558</v>
      </c>
      <c r="S110" s="9">
        <v>1397</v>
      </c>
      <c r="T110" s="9">
        <v>1197</v>
      </c>
      <c r="U110" s="9">
        <v>1076</v>
      </c>
      <c r="V110" s="9">
        <v>1142</v>
      </c>
      <c r="W110" s="9">
        <v>1329</v>
      </c>
      <c r="X110" s="9">
        <v>1507</v>
      </c>
      <c r="Y110" s="9">
        <v>1557</v>
      </c>
      <c r="Z110" s="9">
        <v>1730</v>
      </c>
      <c r="AA110" s="9">
        <v>1796</v>
      </c>
      <c r="AB110" s="9">
        <v>1914</v>
      </c>
      <c r="AC110" s="9">
        <v>2007</v>
      </c>
      <c r="AD110" s="9">
        <v>2150</v>
      </c>
      <c r="AE110" s="9">
        <v>2249</v>
      </c>
      <c r="AF110" s="9">
        <v>2326</v>
      </c>
      <c r="AG110" s="9">
        <v>2505</v>
      </c>
      <c r="AH110" s="9">
        <v>2615</v>
      </c>
      <c r="AI110" s="9">
        <v>2711</v>
      </c>
      <c r="AJ110" s="9">
        <v>2783</v>
      </c>
      <c r="AK110" s="9">
        <v>2950</v>
      </c>
      <c r="AL110" s="9">
        <v>3103</v>
      </c>
      <c r="AM110" s="9">
        <v>3197</v>
      </c>
      <c r="AN110" s="9">
        <v>3360</v>
      </c>
      <c r="AO110" s="9">
        <v>3616</v>
      </c>
      <c r="AP110" s="9">
        <v>3849</v>
      </c>
      <c r="AQ110" s="9">
        <v>4050</v>
      </c>
      <c r="AR110" s="9">
        <v>4099</v>
      </c>
      <c r="AS110" s="9">
        <v>4160</v>
      </c>
      <c r="AT110" s="9">
        <v>4260</v>
      </c>
      <c r="AU110" s="9">
        <v>4308</v>
      </c>
      <c r="AV110" s="9">
        <v>4142</v>
      </c>
      <c r="AW110" s="9">
        <v>4706</v>
      </c>
      <c r="AX110" s="9">
        <v>4952</v>
      </c>
      <c r="AY110" s="9">
        <v>5187</v>
      </c>
      <c r="AZ110" s="9">
        <v>5297</v>
      </c>
      <c r="BA110" s="14">
        <v>5420</v>
      </c>
    </row>
    <row r="111" spans="2:53" s="1" customFormat="1" ht="13.5" customHeight="1">
      <c r="B111" s="15" t="s">
        <v>106</v>
      </c>
      <c r="C111" s="9">
        <f>SUM(C85:C110)</f>
        <v>365532</v>
      </c>
      <c r="D111" s="9">
        <f t="shared" ref="D111:BA111" si="5">SUM(D85:D110)</f>
        <v>378766</v>
      </c>
      <c r="E111" s="9">
        <f t="shared" si="5"/>
        <v>391557</v>
      </c>
      <c r="F111" s="9">
        <f t="shared" si="5"/>
        <v>402082</v>
      </c>
      <c r="G111" s="9">
        <f t="shared" si="5"/>
        <v>413504</v>
      </c>
      <c r="H111" s="9">
        <f t="shared" si="5"/>
        <v>426453</v>
      </c>
      <c r="I111" s="9">
        <f t="shared" si="5"/>
        <v>438564</v>
      </c>
      <c r="J111" s="9">
        <f t="shared" si="5"/>
        <v>448864</v>
      </c>
      <c r="K111" s="9">
        <f t="shared" si="5"/>
        <v>457818</v>
      </c>
      <c r="L111" s="9">
        <f t="shared" si="5"/>
        <v>469040</v>
      </c>
      <c r="M111" s="9">
        <f t="shared" si="5"/>
        <v>480573</v>
      </c>
      <c r="N111" s="9">
        <f t="shared" si="5"/>
        <v>490451</v>
      </c>
      <c r="O111" s="9">
        <f t="shared" si="5"/>
        <v>501071</v>
      </c>
      <c r="P111" s="9">
        <f t="shared" si="5"/>
        <v>516040</v>
      </c>
      <c r="Q111" s="9">
        <f t="shared" si="5"/>
        <v>532037</v>
      </c>
      <c r="R111" s="9">
        <f t="shared" si="5"/>
        <v>545122</v>
      </c>
      <c r="S111" s="9">
        <f t="shared" si="5"/>
        <v>556192</v>
      </c>
      <c r="T111" s="9">
        <f t="shared" si="5"/>
        <v>565256</v>
      </c>
      <c r="U111" s="9">
        <f t="shared" si="5"/>
        <v>575626</v>
      </c>
      <c r="V111" s="9">
        <f t="shared" si="5"/>
        <v>584939</v>
      </c>
      <c r="W111" s="9">
        <f t="shared" si="5"/>
        <v>580143</v>
      </c>
      <c r="X111" s="9">
        <f t="shared" si="5"/>
        <v>596520</v>
      </c>
      <c r="Y111" s="9">
        <f t="shared" si="5"/>
        <v>606511</v>
      </c>
      <c r="Z111" s="9">
        <f t="shared" si="5"/>
        <v>617278</v>
      </c>
      <c r="AA111" s="9">
        <f t="shared" si="5"/>
        <v>626464</v>
      </c>
      <c r="AB111" s="9">
        <f t="shared" si="5"/>
        <v>635655</v>
      </c>
      <c r="AC111" s="9">
        <f t="shared" si="5"/>
        <v>642232</v>
      </c>
      <c r="AD111" s="9">
        <f t="shared" si="5"/>
        <v>649057</v>
      </c>
      <c r="AE111" s="9">
        <f t="shared" si="5"/>
        <v>656279</v>
      </c>
      <c r="AF111" s="9">
        <f t="shared" si="5"/>
        <v>664793</v>
      </c>
      <c r="AG111" s="9">
        <f t="shared" si="5"/>
        <v>673833</v>
      </c>
      <c r="AH111" s="9">
        <f t="shared" si="5"/>
        <v>684337</v>
      </c>
      <c r="AI111" s="9">
        <f t="shared" si="5"/>
        <v>695226</v>
      </c>
      <c r="AJ111" s="9">
        <f t="shared" si="5"/>
        <v>706963</v>
      </c>
      <c r="AK111" s="9">
        <f t="shared" si="5"/>
        <v>721957</v>
      </c>
      <c r="AL111" s="9">
        <f t="shared" si="5"/>
        <v>736958</v>
      </c>
      <c r="AM111" s="9">
        <f t="shared" si="5"/>
        <v>755073</v>
      </c>
      <c r="AN111" s="9">
        <f t="shared" si="5"/>
        <v>774098</v>
      </c>
      <c r="AO111" s="9">
        <f t="shared" si="5"/>
        <v>795256</v>
      </c>
      <c r="AP111" s="9">
        <f t="shared" si="5"/>
        <v>820491</v>
      </c>
      <c r="AQ111" s="9">
        <f t="shared" si="5"/>
        <v>844498</v>
      </c>
      <c r="AR111" s="9">
        <f t="shared" si="5"/>
        <v>867810</v>
      </c>
      <c r="AS111" s="9">
        <f t="shared" si="5"/>
        <v>889827</v>
      </c>
      <c r="AT111" s="9">
        <f t="shared" si="5"/>
        <v>910654</v>
      </c>
      <c r="AU111" s="9">
        <f t="shared" si="5"/>
        <v>931635</v>
      </c>
      <c r="AV111" s="9">
        <f t="shared" si="5"/>
        <v>949992</v>
      </c>
      <c r="AW111" s="9">
        <f t="shared" si="5"/>
        <v>967689</v>
      </c>
      <c r="AX111" s="9">
        <f t="shared" si="5"/>
        <v>983534</v>
      </c>
      <c r="AY111" s="9">
        <f t="shared" si="5"/>
        <v>997667</v>
      </c>
      <c r="AZ111" s="9">
        <f t="shared" si="5"/>
        <v>1011372</v>
      </c>
      <c r="BA111" s="14">
        <f t="shared" si="5"/>
        <v>1020241</v>
      </c>
    </row>
    <row r="112" spans="2:53" s="9" customFormat="1" ht="13.9" customHeight="1">
      <c r="B112" s="16" t="s">
        <v>101</v>
      </c>
      <c r="C112" s="17">
        <v>4508580</v>
      </c>
      <c r="D112" s="17">
        <v>4527599</v>
      </c>
      <c r="E112" s="17">
        <v>4562491</v>
      </c>
      <c r="F112" s="17">
        <v>4622493</v>
      </c>
      <c r="G112" s="17">
        <v>4674934</v>
      </c>
      <c r="H112" s="17">
        <v>4709768</v>
      </c>
      <c r="I112" s="17">
        <v>4739367</v>
      </c>
      <c r="J112" s="17">
        <v>4796062</v>
      </c>
      <c r="K112" s="17">
        <v>4844339</v>
      </c>
      <c r="L112" s="17">
        <v>4863372</v>
      </c>
      <c r="M112" s="17">
        <v>4879606</v>
      </c>
      <c r="N112" s="17">
        <v>4887328</v>
      </c>
      <c r="O112" s="17">
        <v>4901415</v>
      </c>
      <c r="P112" s="17">
        <v>4905712</v>
      </c>
      <c r="Q112" s="17">
        <v>4902694</v>
      </c>
      <c r="R112" s="17">
        <v>4890648</v>
      </c>
      <c r="S112" s="17">
        <v>4883373</v>
      </c>
      <c r="T112" s="17">
        <v>4880936</v>
      </c>
      <c r="U112" s="17">
        <v>4884590</v>
      </c>
      <c r="V112" s="17">
        <v>4879133</v>
      </c>
      <c r="W112" s="17">
        <v>4869830</v>
      </c>
      <c r="X112" s="17">
        <v>4847745</v>
      </c>
      <c r="Y112" s="17">
        <v>4849553</v>
      </c>
      <c r="Z112" s="17">
        <v>4841246</v>
      </c>
      <c r="AA112" s="17">
        <v>4840175</v>
      </c>
      <c r="AB112" s="17">
        <v>4837300</v>
      </c>
      <c r="AC112" s="17">
        <v>4834445</v>
      </c>
      <c r="AD112" s="17">
        <v>4831382</v>
      </c>
      <c r="AE112" s="17">
        <v>4828328</v>
      </c>
      <c r="AF112" s="17">
        <v>4825319</v>
      </c>
      <c r="AG112" s="17">
        <v>4822349</v>
      </c>
      <c r="AH112" s="17">
        <v>4819259</v>
      </c>
      <c r="AI112" s="17">
        <v>4816035</v>
      </c>
      <c r="AJ112" s="17">
        <v>4812716</v>
      </c>
      <c r="AK112" s="17">
        <v>4809289</v>
      </c>
      <c r="AL112" s="17">
        <v>4805656</v>
      </c>
      <c r="AM112" s="17">
        <v>4801819</v>
      </c>
      <c r="AN112" s="17">
        <v>4797747</v>
      </c>
      <c r="AO112" s="17">
        <v>4793344</v>
      </c>
      <c r="AP112" s="17">
        <v>4788517</v>
      </c>
      <c r="AQ112" s="17">
        <v>4783174</v>
      </c>
      <c r="AR112" s="17">
        <v>4777221</v>
      </c>
      <c r="AS112" s="17">
        <v>4770566</v>
      </c>
      <c r="AT112" s="17">
        <v>4763120</v>
      </c>
      <c r="AU112" s="17">
        <v>4754813</v>
      </c>
      <c r="AV112" s="17">
        <v>4745493</v>
      </c>
      <c r="AW112" s="17">
        <v>4735051</v>
      </c>
      <c r="AX112" s="17">
        <v>4723411</v>
      </c>
      <c r="AY112" s="17">
        <v>4710537</v>
      </c>
      <c r="AZ112" s="17">
        <v>4696361</v>
      </c>
      <c r="BA112" s="18">
        <v>4680926</v>
      </c>
    </row>
    <row r="113" spans="2:25" s="5" customFormat="1" ht="12"/>
    <row r="114" spans="2:25">
      <c r="B114" s="19" t="s">
        <v>109</v>
      </c>
    </row>
    <row r="115" spans="2:25">
      <c r="B115" s="19" t="s">
        <v>107</v>
      </c>
    </row>
    <row r="116" spans="2:25">
      <c r="Y116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4.1.1</vt:lpstr>
      <vt:lpstr>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Maccarrone</dc:creator>
  <cp:lastModifiedBy>Stefano Maccarone</cp:lastModifiedBy>
  <dcterms:created xsi:type="dcterms:W3CDTF">2015-06-05T18:19:34Z</dcterms:created>
  <dcterms:modified xsi:type="dcterms:W3CDTF">2024-06-20T07:37:44Z</dcterms:modified>
</cp:coreProperties>
</file>