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480" windowHeight="7680" activeTab="0"/>
  </bookViews>
  <sheets>
    <sheet name="Tab.7.1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<sst xmlns="http://schemas.openxmlformats.org/spreadsheetml/2006/main" count="36" uniqueCount="29">
  <si>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Livello</t>
  </si>
  <si>
    <t>Variazione % 2000/1990</t>
  </si>
  <si>
    <t>-</t>
  </si>
  <si>
    <t>* Secondo il 1° e 2° livello della nomenclatura Corine</t>
  </si>
  <si>
    <t>Superficie 1990</t>
  </si>
  <si>
    <t>Superficie 2000</t>
  </si>
  <si>
    <t>Variazione assoluta 2000/1990</t>
  </si>
  <si>
    <t>Territori modellati artificialmente</t>
  </si>
  <si>
    <t xml:space="preserve">   Zone urbanizzate</t>
  </si>
  <si>
    <t xml:space="preserve">   Zone industriali, commerciali e reti di comunicazione</t>
  </si>
  <si>
    <t xml:space="preserve">   Zone estrattive, discariche e cantieri</t>
  </si>
  <si>
    <t xml:space="preserve">   Zone verdi artificiali non agricole</t>
  </si>
  <si>
    <t>Territori agricoli</t>
  </si>
  <si>
    <t xml:space="preserve">   Seminativi</t>
  </si>
  <si>
    <t xml:space="preserve">   Colture permanenti</t>
  </si>
  <si>
    <t xml:space="preserve">   Prati stabili</t>
  </si>
  <si>
    <t xml:space="preserve">   Zone agricole eterogenee</t>
  </si>
  <si>
    <t>Territori boscati e ambienti semi naturali</t>
  </si>
  <si>
    <t xml:space="preserve">   Zone boscate</t>
  </si>
  <si>
    <t xml:space="preserve">   Zone caratterizzate da vegetazione arbustiva e/o erbacea</t>
  </si>
  <si>
    <t xml:space="preserve">   Zone aperte con vegetazione rada o assente</t>
  </si>
  <si>
    <t>Zone umide</t>
  </si>
  <si>
    <t xml:space="preserve">   Zone umide interne</t>
  </si>
  <si>
    <t xml:space="preserve">   Zone umide marittime</t>
  </si>
  <si>
    <t>Corpi idrici</t>
  </si>
  <si>
    <t xml:space="preserve">   Acque continentali</t>
  </si>
  <si>
    <t xml:space="preserve">   Acque marittime</t>
  </si>
  <si>
    <t>Tab. 7.11 - Superficie territoriale per tipologia d'uso* (ettari). Treviso - Anni 1990:2000</t>
  </si>
  <si>
    <t>Fonte: Elaborazioni Regione Veneto - Unità di Progetto Sistema Informativo Territoriale e Cartografia su dati Corine Land Cover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</si>
</sst>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6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2" fontId="1" fillId="0" borderId="9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9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5"/>
  <sheetViews>
    <sheetView tabSelected="1" zoomScaleSheetLayoutView="100" workbookViewId="0" topLeftCell="A1">
      <selection activeCell="B30" sqref="B30"/>
    </sheetView>
  </sheetViews>
  <sheetFormatPr defaultColWidth="9.140625" defaultRowHeight="12.75"/>
  <cols>
    <col min="2" max="2" width="53.421875" style="0" customWidth="1"/>
    <col min="3" max="3" width="15.7109375" style="0" customWidth="1"/>
    <col min="4" max="4" width="15.421875" style="0" customWidth="1"/>
    <col min="5" max="5" width="18.28125" style="0" customWidth="1"/>
    <col min="6" max="6" width="18.421875" style="0" customWidth="1"/>
  </cols>
  <sheetData>
    <row r="2" ht="12.75">
      <c r="B2" s="1" t="s">
        <v>27</v>
      </c>
    </row>
    <row r="3" spans="2:6" ht="25.5">
      <c r="B3" s="2" t="s">
        <v>0</v>
      </c>
      <c r="C3" s="3" t="s">
        <v>4</v>
      </c>
      <c r="D3" s="3" t="s">
        <v>5</v>
      </c>
      <c r="E3" s="4" t="s">
        <v>6</v>
      </c>
      <c r="F3" s="5" t="s">
        <v>1</v>
      </c>
    </row>
    <row r="4" spans="2:6" ht="12.75">
      <c r="B4" s="6" t="s">
        <v>7</v>
      </c>
      <c r="C4" s="7">
        <v>25201.86</v>
      </c>
      <c r="D4" s="7">
        <v>26179.78</v>
      </c>
      <c r="E4" s="7">
        <f aca="true" t="shared" si="0" ref="E4:E22">D4-C4</f>
        <v>977.9199999999983</v>
      </c>
      <c r="F4" s="21">
        <f aca="true" t="shared" si="1" ref="F4:F22">E4/C4*100</f>
        <v>3.880348513958883</v>
      </c>
    </row>
    <row r="5" spans="2:6" ht="12.75">
      <c r="B5" s="8" t="s">
        <v>8</v>
      </c>
      <c r="C5" s="9">
        <v>18988.93</v>
      </c>
      <c r="D5" s="9">
        <v>19380.32</v>
      </c>
      <c r="E5" s="9">
        <f t="shared" si="0"/>
        <v>391.3899999999994</v>
      </c>
      <c r="F5" s="22">
        <f t="shared" si="1"/>
        <v>2.0611482584853356</v>
      </c>
    </row>
    <row r="6" spans="2:6" ht="12.75">
      <c r="B6" s="8" t="s">
        <v>9</v>
      </c>
      <c r="C6" s="9">
        <v>5634.09</v>
      </c>
      <c r="D6" s="9">
        <v>6148.09</v>
      </c>
      <c r="E6" s="9">
        <f t="shared" si="0"/>
        <v>514</v>
      </c>
      <c r="F6" s="22">
        <f t="shared" si="1"/>
        <v>9.123034953293256</v>
      </c>
    </row>
    <row r="7" spans="2:6" ht="12.75">
      <c r="B7" s="8" t="s">
        <v>10</v>
      </c>
      <c r="C7" s="9">
        <v>358.52</v>
      </c>
      <c r="D7" s="9">
        <v>364.13</v>
      </c>
      <c r="E7" s="9">
        <f t="shared" si="0"/>
        <v>5.610000000000014</v>
      </c>
      <c r="F7" s="22">
        <f t="shared" si="1"/>
        <v>1.564766261296445</v>
      </c>
    </row>
    <row r="8" spans="2:6" ht="12.75">
      <c r="B8" s="8" t="s">
        <v>11</v>
      </c>
      <c r="C8" s="9">
        <v>220.33</v>
      </c>
      <c r="D8" s="9">
        <v>287.25</v>
      </c>
      <c r="E8" s="9">
        <f t="shared" si="0"/>
        <v>66.91999999999999</v>
      </c>
      <c r="F8" s="22">
        <f t="shared" si="1"/>
        <v>30.372622883856025</v>
      </c>
    </row>
    <row r="9" spans="2:6" ht="12.75">
      <c r="B9" s="13" t="s">
        <v>12</v>
      </c>
      <c r="C9" s="10">
        <v>181972.94</v>
      </c>
      <c r="D9" s="10">
        <v>180983.96</v>
      </c>
      <c r="E9" s="10">
        <f t="shared" si="0"/>
        <v>-988.9800000000105</v>
      </c>
      <c r="F9" s="21">
        <f t="shared" si="1"/>
        <v>-0.5434764091848</v>
      </c>
    </row>
    <row r="10" spans="2:6" ht="12.75">
      <c r="B10" s="11" t="s">
        <v>13</v>
      </c>
      <c r="C10" s="12">
        <v>120713.16</v>
      </c>
      <c r="D10" s="12">
        <v>119461.16</v>
      </c>
      <c r="E10" s="9">
        <f t="shared" si="0"/>
        <v>-1252</v>
      </c>
      <c r="F10" s="22">
        <f t="shared" si="1"/>
        <v>-1.0371694353788767</v>
      </c>
    </row>
    <row r="11" spans="2:6" ht="12.75">
      <c r="B11" s="11" t="s">
        <v>14</v>
      </c>
      <c r="C11" s="12">
        <v>8907.18</v>
      </c>
      <c r="D11" s="12">
        <v>9328.22</v>
      </c>
      <c r="E11" s="9">
        <f t="shared" si="0"/>
        <v>421.03999999999905</v>
      </c>
      <c r="F11" s="22">
        <f t="shared" si="1"/>
        <v>4.726973071162804</v>
      </c>
    </row>
    <row r="12" spans="2:6" ht="12.75">
      <c r="B12" s="11" t="s">
        <v>15</v>
      </c>
      <c r="C12" s="12">
        <v>1332.95</v>
      </c>
      <c r="D12" s="12">
        <v>1298.28</v>
      </c>
      <c r="E12" s="9">
        <f t="shared" si="0"/>
        <v>-34.67000000000007</v>
      </c>
      <c r="F12" s="22">
        <f t="shared" si="1"/>
        <v>-2.600997786863729</v>
      </c>
    </row>
    <row r="13" spans="2:6" ht="12.75">
      <c r="B13" s="11" t="s">
        <v>16</v>
      </c>
      <c r="C13" s="12">
        <v>51019.64</v>
      </c>
      <c r="D13" s="12">
        <v>50896.29</v>
      </c>
      <c r="E13" s="9">
        <f t="shared" si="0"/>
        <v>-123.34999999999854</v>
      </c>
      <c r="F13" s="22">
        <f t="shared" si="1"/>
        <v>-0.24176964008369825</v>
      </c>
    </row>
    <row r="14" spans="2:6" ht="12.75">
      <c r="B14" s="13" t="s">
        <v>17</v>
      </c>
      <c r="C14" s="10">
        <v>40201.61</v>
      </c>
      <c r="D14" s="10">
        <v>40212.68</v>
      </c>
      <c r="E14" s="10">
        <f t="shared" si="0"/>
        <v>11.069999999999709</v>
      </c>
      <c r="F14" s="21">
        <f t="shared" si="1"/>
        <v>0.027536210614449788</v>
      </c>
    </row>
    <row r="15" spans="2:6" ht="12.75">
      <c r="B15" s="11" t="s">
        <v>18</v>
      </c>
      <c r="C15" s="12">
        <v>32504.66</v>
      </c>
      <c r="D15" s="12">
        <v>32516.95</v>
      </c>
      <c r="E15" s="9">
        <f t="shared" si="0"/>
        <v>12.290000000000873</v>
      </c>
      <c r="F15" s="22">
        <f t="shared" si="1"/>
        <v>0.03780996324834923</v>
      </c>
    </row>
    <row r="16" spans="2:6" ht="12.75">
      <c r="B16" s="11" t="s">
        <v>19</v>
      </c>
      <c r="C16" s="12">
        <v>5954.44</v>
      </c>
      <c r="D16" s="12">
        <v>5812.48</v>
      </c>
      <c r="E16" s="9">
        <f t="shared" si="0"/>
        <v>-141.96000000000004</v>
      </c>
      <c r="F16" s="22">
        <f t="shared" si="1"/>
        <v>-2.384103290989582</v>
      </c>
    </row>
    <row r="17" spans="2:6" ht="12.75">
      <c r="B17" s="11" t="s">
        <v>20</v>
      </c>
      <c r="C17" s="12">
        <v>1742.51</v>
      </c>
      <c r="D17" s="12">
        <v>1883.26</v>
      </c>
      <c r="E17" s="9">
        <f t="shared" si="0"/>
        <v>140.75</v>
      </c>
      <c r="F17" s="22">
        <f t="shared" si="1"/>
        <v>8.077428536995484</v>
      </c>
    </row>
    <row r="18" spans="2:6" ht="12.75">
      <c r="B18" s="13" t="s">
        <v>21</v>
      </c>
      <c r="C18" s="14">
        <v>0</v>
      </c>
      <c r="D18" s="14">
        <v>0</v>
      </c>
      <c r="E18" s="14" t="s">
        <v>2</v>
      </c>
      <c r="F18" s="23" t="s">
        <v>2</v>
      </c>
    </row>
    <row r="19" spans="2:6" ht="12.75">
      <c r="B19" s="11" t="s">
        <v>22</v>
      </c>
      <c r="C19" s="15">
        <v>0</v>
      </c>
      <c r="D19" s="15">
        <v>0</v>
      </c>
      <c r="E19" s="19" t="s">
        <v>2</v>
      </c>
      <c r="F19" s="23" t="s">
        <v>2</v>
      </c>
    </row>
    <row r="20" spans="2:6" ht="12.75">
      <c r="B20" s="11" t="s">
        <v>23</v>
      </c>
      <c r="C20" s="15">
        <v>0</v>
      </c>
      <c r="D20" s="15">
        <v>0</v>
      </c>
      <c r="E20" s="19" t="s">
        <v>2</v>
      </c>
      <c r="F20" s="23" t="s">
        <v>2</v>
      </c>
    </row>
    <row r="21" spans="2:6" ht="12.75">
      <c r="B21" s="13" t="s">
        <v>24</v>
      </c>
      <c r="C21" s="10">
        <v>580.02</v>
      </c>
      <c r="D21" s="10">
        <v>580.02</v>
      </c>
      <c r="E21" s="10">
        <f t="shared" si="0"/>
        <v>0</v>
      </c>
      <c r="F21" s="21">
        <f t="shared" si="1"/>
        <v>0</v>
      </c>
    </row>
    <row r="22" spans="2:6" ht="12.75">
      <c r="B22" s="8" t="s">
        <v>25</v>
      </c>
      <c r="C22" s="12">
        <v>580.02</v>
      </c>
      <c r="D22" s="12">
        <v>580.02</v>
      </c>
      <c r="E22" s="9">
        <f t="shared" si="0"/>
        <v>0</v>
      </c>
      <c r="F22" s="22">
        <f t="shared" si="1"/>
        <v>0</v>
      </c>
    </row>
    <row r="23" spans="2:6" ht="12.75">
      <c r="B23" s="16" t="s">
        <v>26</v>
      </c>
      <c r="C23" s="17">
        <v>0</v>
      </c>
      <c r="D23" s="17">
        <v>0</v>
      </c>
      <c r="E23" s="18" t="s">
        <v>2</v>
      </c>
      <c r="F23" s="24" t="s">
        <v>2</v>
      </c>
    </row>
    <row r="24" ht="12.75">
      <c r="B24" s="20" t="s">
        <v>3</v>
      </c>
    </row>
    <row r="25" ht="12.75">
      <c r="B25" s="25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2006-05-18T12:01:58Z</cp:lastPrinted>
  <dcterms:created xsi:type="dcterms:W3CDTF">2006-05-18T09:31:42Z</dcterms:created>
  <dcterms:modified xsi:type="dcterms:W3CDTF">2006-07-04T14:19:07Z</dcterms:modified>
  <cp:category/>
  <cp:version/>
  <cp:contentType/>
  <cp:contentStatus/>
</cp:coreProperties>
</file>