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680" activeTab="0"/>
  </bookViews>
  <sheets>
    <sheet name="Tab.2.3" sheetId="1" r:id="rId1"/>
  </sheets>
  <definedNames>
    <definedName name="_xlnm.Print_Area" localSheetId="0">'Tab.2.3'!$B$2:$I$16</definedName>
  </definedNames>
  <calcPr fullCalcOnLoad="1"/>
</workbook>
</file>

<file path=xl/sharedStrings.xml><?xml version="1.0" encoding="utf-8"?>
<sst xmlns="http://schemas.openxmlformats.org/spreadsheetml/2006/main" count="44" uniqueCount="34">
  <si>
    <t>Esportazioni (euro)</t>
  </si>
  <si>
    <t>Importazioni (euro)</t>
  </si>
  <si>
    <t>Var. % annua</t>
  </si>
  <si>
    <t>Esportazioni</t>
  </si>
  <si>
    <t>Importazioni</t>
  </si>
  <si>
    <t>Belluno</t>
  </si>
  <si>
    <t>Padova</t>
  </si>
  <si>
    <t>Rovigo</t>
  </si>
  <si>
    <t>Treviso</t>
  </si>
  <si>
    <t>Venezia</t>
  </si>
  <si>
    <t>Verona</t>
  </si>
  <si>
    <t>Vicenza</t>
  </si>
  <si>
    <t xml:space="preserve">Importazioni </t>
  </si>
  <si>
    <t>Grado di incidenza sulle esportazioni venete</t>
  </si>
  <si>
    <t>Grado di incidenza sulle importazioni venete</t>
  </si>
  <si>
    <t>Veneto</t>
  </si>
  <si>
    <t>Quota % dell'export sul totale regionale</t>
  </si>
  <si>
    <t>Quota % dell'import sul totale regionale</t>
  </si>
  <si>
    <t>+8,1</t>
  </si>
  <si>
    <t>+2,2</t>
  </si>
  <si>
    <t>+8,9</t>
  </si>
  <si>
    <t>-0,8</t>
  </si>
  <si>
    <t>-2,8</t>
  </si>
  <si>
    <t>+2,1</t>
  </si>
  <si>
    <t>-7,4</t>
  </si>
  <si>
    <t>+8,0</t>
  </si>
  <si>
    <t>+5,3</t>
  </si>
  <si>
    <t>+4,3</t>
  </si>
  <si>
    <t>+8,2</t>
  </si>
  <si>
    <t>-4,2</t>
  </si>
  <si>
    <t>(*) 2005 dato provvisorio</t>
  </si>
  <si>
    <t>2005/04</t>
  </si>
  <si>
    <t>Fonte: Elaborazioni Regione Veneto - Direzione Sistema Statistico Regionale su dati Istat</t>
  </si>
  <si>
    <t>Tab.2.3 - Esportazioni ed importazioni delle province venete(*). Anni 2004:2005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</si>
</sst>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178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78" fontId="0" fillId="0" borderId="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3" fontId="9" fillId="0" borderId="4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center"/>
    </xf>
    <xf numFmtId="178" fontId="0" fillId="0" borderId="4" xfId="0" applyNumberFormat="1" applyFont="1" applyBorder="1" applyAlignment="1">
      <alignment horizontal="center"/>
    </xf>
    <xf numFmtId="178" fontId="0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3"/>
  <sheetViews>
    <sheetView tabSelected="1" workbookViewId="0" topLeftCell="A1">
      <selection activeCell="G31" sqref="G31"/>
    </sheetView>
  </sheetViews>
  <sheetFormatPr defaultColWidth="9.140625" defaultRowHeight="12.75"/>
  <cols>
    <col min="2" max="2" width="8.00390625" style="0" customWidth="1"/>
    <col min="3" max="3" width="15.421875" style="0" customWidth="1"/>
    <col min="4" max="4" width="14.00390625" style="0" bestFit="1" customWidth="1"/>
    <col min="5" max="5" width="12.140625" style="0" customWidth="1"/>
    <col min="6" max="6" width="12.00390625" style="0" customWidth="1"/>
    <col min="7" max="8" width="17.00390625" style="0" customWidth="1"/>
  </cols>
  <sheetData>
    <row r="2" spans="2:9" ht="12.75">
      <c r="B2" s="15" t="s">
        <v>33</v>
      </c>
      <c r="C2" s="12"/>
      <c r="D2" s="12"/>
      <c r="E2" s="12"/>
      <c r="F2" s="12"/>
      <c r="G2" s="12"/>
      <c r="H2" s="13"/>
      <c r="I2" s="14"/>
    </row>
    <row r="3" spans="2:9" ht="12.75">
      <c r="B3" s="13"/>
      <c r="C3" s="13"/>
      <c r="D3" s="13"/>
      <c r="E3" s="13"/>
      <c r="F3" s="13"/>
      <c r="G3" s="13"/>
      <c r="H3" s="13"/>
      <c r="I3" s="14"/>
    </row>
    <row r="4" spans="2:9" ht="12.75" customHeight="1">
      <c r="B4" s="16"/>
      <c r="C4" s="38" t="s">
        <v>0</v>
      </c>
      <c r="D4" s="38" t="s">
        <v>1</v>
      </c>
      <c r="E4" s="40" t="s">
        <v>2</v>
      </c>
      <c r="F4" s="40"/>
      <c r="G4" s="38" t="s">
        <v>16</v>
      </c>
      <c r="H4" s="36" t="s">
        <v>17</v>
      </c>
      <c r="I4" s="14"/>
    </row>
    <row r="5" spans="2:9" ht="12.75">
      <c r="B5" s="17"/>
      <c r="C5" s="39"/>
      <c r="D5" s="39"/>
      <c r="E5" s="18" t="s">
        <v>3</v>
      </c>
      <c r="F5" s="18" t="s">
        <v>4</v>
      </c>
      <c r="G5" s="39"/>
      <c r="H5" s="37"/>
      <c r="I5" s="14"/>
    </row>
    <row r="6" spans="2:9" ht="12.75">
      <c r="B6" s="32"/>
      <c r="C6" s="31">
        <v>2005</v>
      </c>
      <c r="D6" s="31">
        <v>2005</v>
      </c>
      <c r="E6" s="31" t="s">
        <v>31</v>
      </c>
      <c r="F6" s="31" t="s">
        <v>31</v>
      </c>
      <c r="G6" s="31">
        <v>2005</v>
      </c>
      <c r="H6" s="33">
        <v>2005</v>
      </c>
      <c r="I6" s="14"/>
    </row>
    <row r="7" spans="2:9" ht="12.75">
      <c r="B7" s="19" t="s">
        <v>5</v>
      </c>
      <c r="C7" s="20">
        <v>1970991147</v>
      </c>
      <c r="D7" s="21">
        <v>613226945</v>
      </c>
      <c r="E7" s="22" t="s">
        <v>18</v>
      </c>
      <c r="F7" s="22" t="s">
        <v>25</v>
      </c>
      <c r="G7" s="23">
        <v>4.974601020310063</v>
      </c>
      <c r="H7" s="24">
        <v>1.9078457772972526</v>
      </c>
      <c r="I7" s="14"/>
    </row>
    <row r="8" spans="2:9" ht="12.75">
      <c r="B8" s="19" t="s">
        <v>6</v>
      </c>
      <c r="C8" s="21">
        <v>6160851183</v>
      </c>
      <c r="D8" s="21">
        <v>4469534127</v>
      </c>
      <c r="E8" s="22" t="s">
        <v>19</v>
      </c>
      <c r="F8" s="25">
        <v>-6.6</v>
      </c>
      <c r="G8" s="23">
        <v>15.54942376457577</v>
      </c>
      <c r="H8" s="24">
        <v>13.905425846352712</v>
      </c>
      <c r="I8" s="14"/>
    </row>
    <row r="9" spans="2:9" ht="12.75">
      <c r="B9" s="19" t="s">
        <v>7</v>
      </c>
      <c r="C9" s="21">
        <v>838318852</v>
      </c>
      <c r="D9" s="21">
        <v>738234315</v>
      </c>
      <c r="E9" s="22" t="s">
        <v>20</v>
      </c>
      <c r="F9" s="25" t="s">
        <v>26</v>
      </c>
      <c r="G9" s="23">
        <v>2.1158399533411805</v>
      </c>
      <c r="H9" s="24">
        <v>2.2967634283074108</v>
      </c>
      <c r="I9" s="14"/>
    </row>
    <row r="10" spans="2:9" ht="12.75">
      <c r="B10" s="19" t="s">
        <v>8</v>
      </c>
      <c r="C10" s="21">
        <v>8569867313</v>
      </c>
      <c r="D10" s="20">
        <v>4698604926</v>
      </c>
      <c r="E10" s="22" t="s">
        <v>21</v>
      </c>
      <c r="F10" s="25" t="s">
        <v>27</v>
      </c>
      <c r="G10" s="23">
        <v>21.629559698459495</v>
      </c>
      <c r="H10" s="24">
        <v>14.618101243508097</v>
      </c>
      <c r="I10" s="14"/>
    </row>
    <row r="11" spans="2:9" ht="12.75">
      <c r="B11" s="19" t="s">
        <v>9</v>
      </c>
      <c r="C11" s="21">
        <v>4200604226</v>
      </c>
      <c r="D11" s="21">
        <v>5040734608</v>
      </c>
      <c r="E11" s="22" t="s">
        <v>22</v>
      </c>
      <c r="F11" s="22" t="s">
        <v>27</v>
      </c>
      <c r="G11" s="23">
        <v>10.601940095156785</v>
      </c>
      <c r="H11" s="24">
        <v>15.682520663453433</v>
      </c>
      <c r="I11" s="14"/>
    </row>
    <row r="12" spans="2:9" ht="12.75">
      <c r="B12" s="19" t="s">
        <v>10</v>
      </c>
      <c r="C12" s="21">
        <v>6761439072</v>
      </c>
      <c r="D12" s="21">
        <v>10284270106</v>
      </c>
      <c r="E12" s="22" t="s">
        <v>23</v>
      </c>
      <c r="F12" s="22" t="s">
        <v>28</v>
      </c>
      <c r="G12" s="23">
        <v>17.065252554549158</v>
      </c>
      <c r="H12" s="24">
        <v>31.99598689244888</v>
      </c>
      <c r="I12" s="14"/>
    </row>
    <row r="13" spans="2:9" ht="12.75">
      <c r="B13" s="17" t="s">
        <v>11</v>
      </c>
      <c r="C13" s="26">
        <v>11119018199</v>
      </c>
      <c r="D13" s="26">
        <v>6297770017</v>
      </c>
      <c r="E13" s="27" t="s">
        <v>24</v>
      </c>
      <c r="F13" s="27" t="s">
        <v>29</v>
      </c>
      <c r="G13" s="28">
        <v>28.063382913607555</v>
      </c>
      <c r="H13" s="29">
        <v>19.593356148632214</v>
      </c>
      <c r="I13" s="14"/>
    </row>
    <row r="14" spans="2:9" ht="12.75">
      <c r="B14" s="30" t="s">
        <v>30</v>
      </c>
      <c r="C14" s="14"/>
      <c r="D14" s="14"/>
      <c r="E14" s="14"/>
      <c r="F14" s="13"/>
      <c r="G14" s="13"/>
      <c r="H14" s="1"/>
      <c r="I14" s="14"/>
    </row>
    <row r="15" spans="2:9" ht="12.75">
      <c r="B15" s="2" t="s">
        <v>32</v>
      </c>
      <c r="C15" s="14"/>
      <c r="D15" s="14"/>
      <c r="E15" s="14"/>
      <c r="F15" s="13"/>
      <c r="G15" s="13"/>
      <c r="H15" s="13"/>
      <c r="I15" s="14"/>
    </row>
    <row r="16" spans="2:9" ht="12.75">
      <c r="B16" s="14"/>
      <c r="C16" s="14"/>
      <c r="D16" s="14"/>
      <c r="E16" s="14"/>
      <c r="F16" s="14"/>
      <c r="G16" s="14"/>
      <c r="H16" s="14"/>
      <c r="I16" s="14"/>
    </row>
    <row r="17" spans="2:9" ht="12.75" hidden="1">
      <c r="B17" s="3"/>
      <c r="C17" s="34" t="s">
        <v>3</v>
      </c>
      <c r="D17" s="34" t="s">
        <v>12</v>
      </c>
      <c r="E17" s="35" t="s">
        <v>13</v>
      </c>
      <c r="F17" s="35" t="s">
        <v>14</v>
      </c>
      <c r="G17" s="14"/>
      <c r="H17" s="14"/>
      <c r="I17" s="14"/>
    </row>
    <row r="18" spans="2:9" ht="12.75" customHeight="1" hidden="1">
      <c r="B18" s="3"/>
      <c r="C18" s="34"/>
      <c r="D18" s="34"/>
      <c r="E18" s="35"/>
      <c r="F18" s="35"/>
      <c r="G18" s="14"/>
      <c r="H18" s="14"/>
      <c r="I18" s="14"/>
    </row>
    <row r="19" spans="2:9" ht="12.75" hidden="1">
      <c r="B19" s="4" t="s">
        <v>5</v>
      </c>
      <c r="C19" s="5">
        <v>1799647610</v>
      </c>
      <c r="D19" s="6">
        <v>562812849</v>
      </c>
      <c r="E19" s="7">
        <f aca="true" t="shared" si="0" ref="E19:E26">C19/$C$26*100</f>
        <v>4.57743152404607</v>
      </c>
      <c r="F19" s="7">
        <f aca="true" t="shared" si="1" ref="F19:F26">D19/$D$26*100</f>
        <v>1.8164523530204166</v>
      </c>
      <c r="G19" s="14"/>
      <c r="H19" s="14"/>
      <c r="I19" s="14"/>
    </row>
    <row r="20" spans="2:9" ht="12.75" hidden="1">
      <c r="B20" s="4" t="s">
        <v>6</v>
      </c>
      <c r="C20" s="6">
        <v>6013041997</v>
      </c>
      <c r="D20" s="6">
        <v>4720577019</v>
      </c>
      <c r="E20" s="7">
        <f t="shared" si="0"/>
        <v>15.29426529923863</v>
      </c>
      <c r="F20" s="7">
        <f t="shared" si="1"/>
        <v>15.235443272150057</v>
      </c>
      <c r="G20" s="14"/>
      <c r="H20" s="14"/>
      <c r="I20" s="14"/>
    </row>
    <row r="21" spans="2:9" ht="12.75" hidden="1">
      <c r="B21" s="4" t="s">
        <v>7</v>
      </c>
      <c r="C21" s="6">
        <v>763032094</v>
      </c>
      <c r="D21" s="6">
        <v>694019753</v>
      </c>
      <c r="E21" s="7">
        <f t="shared" si="0"/>
        <v>1.9407839298797414</v>
      </c>
      <c r="F21" s="7">
        <f t="shared" si="1"/>
        <v>2.2399165470714024</v>
      </c>
      <c r="G21" s="14"/>
      <c r="H21" s="14"/>
      <c r="I21" s="14"/>
    </row>
    <row r="22" spans="2:9" ht="12.75" hidden="1">
      <c r="B22" s="4" t="s">
        <v>8</v>
      </c>
      <c r="C22" s="6">
        <v>8593482219</v>
      </c>
      <c r="D22" s="8">
        <v>4484113968</v>
      </c>
      <c r="E22" s="7">
        <f t="shared" si="0"/>
        <v>21.857654905328925</v>
      </c>
      <c r="F22" s="7">
        <f t="shared" si="1"/>
        <v>14.472269748030076</v>
      </c>
      <c r="G22" s="14"/>
      <c r="H22" s="14"/>
      <c r="I22" s="14"/>
    </row>
    <row r="23" spans="2:9" ht="12.75" hidden="1">
      <c r="B23" s="4" t="s">
        <v>9</v>
      </c>
      <c r="C23" s="6">
        <v>4310846953</v>
      </c>
      <c r="D23" s="6">
        <v>4760778434</v>
      </c>
      <c r="E23" s="7">
        <f t="shared" si="0"/>
        <v>10.964705883725841</v>
      </c>
      <c r="F23" s="7">
        <f t="shared" si="1"/>
        <v>15.365191473530404</v>
      </c>
      <c r="G23" s="14"/>
      <c r="H23" s="14"/>
      <c r="I23" s="14"/>
    </row>
    <row r="24" spans="2:9" ht="12.75" hidden="1">
      <c r="B24" s="4" t="s">
        <v>10</v>
      </c>
      <c r="C24" s="6">
        <v>6564284855</v>
      </c>
      <c r="D24" s="6">
        <v>9475650242</v>
      </c>
      <c r="E24" s="7">
        <f t="shared" si="0"/>
        <v>16.696360032448347</v>
      </c>
      <c r="F24" s="7">
        <f t="shared" si="1"/>
        <v>30.582221441926215</v>
      </c>
      <c r="G24" s="14"/>
      <c r="H24" s="14"/>
      <c r="I24" s="14"/>
    </row>
    <row r="25" spans="2:9" ht="12.75" hidden="1">
      <c r="B25" s="1" t="s">
        <v>11</v>
      </c>
      <c r="C25" s="6">
        <v>11271328538</v>
      </c>
      <c r="D25" s="6">
        <v>6286226762</v>
      </c>
      <c r="E25" s="7">
        <f t="shared" si="0"/>
        <v>28.668798425332447</v>
      </c>
      <c r="F25" s="7">
        <f t="shared" si="1"/>
        <v>20.288505164271427</v>
      </c>
      <c r="G25" s="14"/>
      <c r="H25" s="14"/>
      <c r="I25" s="14"/>
    </row>
    <row r="26" spans="2:9" ht="12.75" hidden="1">
      <c r="B26" s="9" t="s">
        <v>15</v>
      </c>
      <c r="C26" s="10">
        <f>SUM(C19:C25)</f>
        <v>39315664266</v>
      </c>
      <c r="D26" s="10">
        <f>SUM(D19:D25)</f>
        <v>30984179027</v>
      </c>
      <c r="E26" s="11">
        <f t="shared" si="0"/>
        <v>100</v>
      </c>
      <c r="F26" s="11">
        <f t="shared" si="1"/>
        <v>100</v>
      </c>
      <c r="G26" s="14"/>
      <c r="H26" s="14"/>
      <c r="I26" s="14"/>
    </row>
    <row r="27" spans="2:9" ht="12.75">
      <c r="B27" s="14"/>
      <c r="C27" s="14"/>
      <c r="D27" s="14"/>
      <c r="E27" s="14"/>
      <c r="F27" s="14"/>
      <c r="G27" s="14"/>
      <c r="H27" s="14"/>
      <c r="I27" s="14"/>
    </row>
    <row r="28" spans="2:9" ht="12.75">
      <c r="B28" s="14"/>
      <c r="C28" s="14"/>
      <c r="D28" s="14"/>
      <c r="E28" s="14"/>
      <c r="F28" s="14"/>
      <c r="G28" s="14"/>
      <c r="H28" s="14"/>
      <c r="I28" s="14"/>
    </row>
    <row r="29" spans="2:9" ht="12.75">
      <c r="B29" s="14"/>
      <c r="C29" s="14"/>
      <c r="D29" s="14"/>
      <c r="E29" s="14"/>
      <c r="F29" s="14"/>
      <c r="G29" s="14"/>
      <c r="H29" s="14"/>
      <c r="I29" s="14"/>
    </row>
    <row r="30" spans="2:9" ht="12.75">
      <c r="B30" s="14"/>
      <c r="C30" s="14"/>
      <c r="D30" s="14"/>
      <c r="E30" s="14"/>
      <c r="F30" s="14"/>
      <c r="G30" s="14"/>
      <c r="H30" s="14"/>
      <c r="I30" s="14"/>
    </row>
    <row r="31" spans="2:9" ht="12.75">
      <c r="B31" s="14"/>
      <c r="C31" s="14"/>
      <c r="D31" s="14"/>
      <c r="E31" s="14"/>
      <c r="F31" s="14"/>
      <c r="G31" s="14"/>
      <c r="H31" s="14"/>
      <c r="I31" s="14"/>
    </row>
    <row r="32" spans="2:9" ht="12.75">
      <c r="B32" s="14"/>
      <c r="C32" s="14"/>
      <c r="D32" s="14"/>
      <c r="E32" s="14"/>
      <c r="F32" s="14"/>
      <c r="G32" s="14"/>
      <c r="H32" s="14"/>
      <c r="I32" s="14"/>
    </row>
    <row r="33" spans="2:9" ht="12.75">
      <c r="B33" s="14"/>
      <c r="C33" s="14"/>
      <c r="D33" s="14"/>
      <c r="E33" s="14"/>
      <c r="F33" s="14"/>
      <c r="G33" s="14"/>
      <c r="H33" s="14"/>
      <c r="I33" s="14"/>
    </row>
  </sheetData>
  <mergeCells count="9">
    <mergeCell ref="H4:H5"/>
    <mergeCell ref="C4:C5"/>
    <mergeCell ref="D4:D5"/>
    <mergeCell ref="E4:F4"/>
    <mergeCell ref="G4:G5"/>
    <mergeCell ref="C17:C18"/>
    <mergeCell ref="D17:D18"/>
    <mergeCell ref="E17:E18"/>
    <mergeCell ref="F17:F1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2006-05-04T10:39:59Z</cp:lastPrinted>
  <dcterms:created xsi:type="dcterms:W3CDTF">2005-05-18T12:24:08Z</dcterms:created>
  <dcterms:modified xsi:type="dcterms:W3CDTF">2006-07-04T11:02:51Z</dcterms:modified>
  <cp:category/>
  <cp:version/>
  <cp:contentType/>
  <cp:contentStatus/>
</cp:coreProperties>
</file>