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tab. 10.3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<sst xmlns="http://schemas.openxmlformats.org/spreadsheetml/2006/main" count="13" uniqueCount="12">
  <si>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var% 04/90</t>
  </si>
  <si>
    <t>quota % 04</t>
  </si>
  <si>
    <t>Veneto</t>
  </si>
  <si>
    <t>3°</t>
  </si>
  <si>
    <t>Lombardia</t>
  </si>
  <si>
    <t>Fonte: Elaborazioni Regione Veneto - Direzione Sistar su dati Istat</t>
  </si>
  <si>
    <t>1°</t>
  </si>
  <si>
    <t>posto occupato nella graduatoria regionale 2004</t>
  </si>
  <si>
    <t>quota % 90</t>
  </si>
  <si>
    <t>4°</t>
  </si>
  <si>
    <t xml:space="preserve">Tab.10.3 - Prodotto Interno Lordo (in milioni di euro) a prezzi costanti 1995. Variazione percentuale 2004/1990 e quota sul totale nazionale 2004. </t>
  </si>
  <si>
    <t>Italia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</si>
</sst>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&quot;€&quot;\ #,##0;\-&quot;€&quot;\ #,##0"/>
    <numFmt numFmtId="166" formatCode="&quot;€&quot;\ #,##0;[Red]\-&quot;€&quot;\ #,##0"/>
    <numFmt numFmtId="167" formatCode="&quot;€&quot;\ #,##0.00;\-&quot;€&quot;\ #,##0.00"/>
    <numFmt numFmtId="168" formatCode="&quot;€&quot;\ #,##0.00;[Red]\-&quot;€&quot;\ #,##0.00"/>
    <numFmt numFmtId="169" formatCode="_-&quot;€&quot;\ * #,##0_-;\-&quot;€&quot;\ * #,##0_-;_-&quot;€&quot;\ * &quot;-&quot;_-;_-@_-"/>
    <numFmt numFmtId="170" formatCode="_-&quot;€&quot;\ * #,##0.00_-;\-&quot;€&quot;\ * #,##0.00_-;_-&quot;€&quot;\ * &quot;-&quot;??_-;_-@_-"/>
    <numFmt numFmtId="171" formatCode="#,##0.0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_)"/>
    <numFmt numFmtId="178" formatCode="0.0_)"/>
    <numFmt numFmtId="179" formatCode="0.000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171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 quotePrefix="1">
      <alignment horizontal="left" vertical="center"/>
    </xf>
    <xf numFmtId="0" fontId="3" fillId="0" borderId="5" xfId="0" applyFont="1" applyBorder="1" applyAlignment="1">
      <alignment horizontal="center" vertical="center"/>
    </xf>
    <xf numFmtId="171" fontId="0" fillId="0" borderId="0" xfId="0" applyNumberFormat="1" applyFont="1" applyBorder="1" applyAlignment="1" quotePrefix="1">
      <alignment horizontal="center"/>
    </xf>
    <xf numFmtId="0" fontId="0" fillId="0" borderId="6" xfId="0" applyFont="1" applyBorder="1" applyAlignment="1" quotePrefix="1">
      <alignment horizontal="left" vertical="center"/>
    </xf>
    <xf numFmtId="0" fontId="3" fillId="0" borderId="5" xfId="0" applyFont="1" applyBorder="1" applyAlignment="1" quotePrefix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3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171" fontId="3" fillId="0" borderId="5" xfId="0" applyNumberFormat="1" applyFont="1" applyBorder="1" applyAlignment="1" quotePrefix="1">
      <alignment horizontal="center"/>
    </xf>
    <xf numFmtId="17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4"/>
  <sheetViews>
    <sheetView tabSelected="1" workbookViewId="0" topLeftCell="A1">
      <selection activeCell="B13" sqref="B13"/>
    </sheetView>
  </sheetViews>
  <sheetFormatPr defaultColWidth="9.140625" defaultRowHeight="12.75"/>
  <cols>
    <col min="2" max="2" width="12.421875" style="0" customWidth="1"/>
    <col min="4" max="4" width="10.7109375" style="0" bestFit="1" customWidth="1"/>
    <col min="5" max="6" width="10.8515625" style="0" customWidth="1"/>
    <col min="7" max="7" width="10.7109375" style="0" customWidth="1"/>
    <col min="8" max="8" width="12.7109375" style="0" customWidth="1"/>
    <col min="9" max="9" width="13.8515625" style="0" customWidth="1"/>
    <col min="14" max="14" width="12.421875" style="0" customWidth="1"/>
  </cols>
  <sheetData>
    <row r="3" spans="2:12" ht="12.75">
      <c r="B3" s="25" t="s">
        <v>10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6" spans="2:9" ht="30.75" customHeight="1">
      <c r="B6" s="10"/>
      <c r="C6" s="2">
        <v>1990</v>
      </c>
      <c r="D6" s="3">
        <v>2004</v>
      </c>
      <c r="E6" s="3" t="s">
        <v>0</v>
      </c>
      <c r="F6" s="3" t="s">
        <v>8</v>
      </c>
      <c r="G6" s="3" t="s">
        <v>1</v>
      </c>
      <c r="H6" s="26" t="s">
        <v>7</v>
      </c>
      <c r="I6" s="27"/>
    </row>
    <row r="7" spans="2:9" ht="12.75">
      <c r="B7" s="13"/>
      <c r="C7" s="14"/>
      <c r="D7" s="11"/>
      <c r="E7" s="11"/>
      <c r="F7" s="11"/>
      <c r="G7" s="11"/>
      <c r="H7" s="11">
        <v>1990</v>
      </c>
      <c r="I7" s="15">
        <v>2004</v>
      </c>
    </row>
    <row r="8" spans="2:9" ht="6.75" customHeight="1">
      <c r="B8" s="16"/>
      <c r="C8" s="17"/>
      <c r="D8" s="18"/>
      <c r="E8" s="18"/>
      <c r="F8" s="18"/>
      <c r="G8" s="18"/>
      <c r="H8" s="18"/>
      <c r="I8" s="19"/>
    </row>
    <row r="9" spans="2:9" ht="12.75">
      <c r="B9" s="6" t="s">
        <v>4</v>
      </c>
      <c r="C9" s="7">
        <v>178898.914</v>
      </c>
      <c r="D9" s="8">
        <v>212070.751991444</v>
      </c>
      <c r="E9" s="4">
        <f>+(D9-C9)/C9*100</f>
        <v>18.54222434879846</v>
      </c>
      <c r="F9" s="4">
        <v>20.6</v>
      </c>
      <c r="G9" s="9">
        <f>+D9/D$12*100</f>
        <v>20.152910211428154</v>
      </c>
      <c r="H9" s="9" t="s">
        <v>6</v>
      </c>
      <c r="I9" s="5" t="s">
        <v>6</v>
      </c>
    </row>
    <row r="10" spans="2:9" ht="12.75">
      <c r="B10" s="6" t="s">
        <v>2</v>
      </c>
      <c r="C10" s="12">
        <v>74788.3818</v>
      </c>
      <c r="D10" s="4">
        <v>95787.1288909207</v>
      </c>
      <c r="E10" s="4">
        <f>+(D10-C10)/C10*100</f>
        <v>28.07755240255874</v>
      </c>
      <c r="F10" s="4">
        <v>8.6</v>
      </c>
      <c r="G10" s="9">
        <f>+D10/D$12*100</f>
        <v>9.102572560440123</v>
      </c>
      <c r="H10" s="9" t="s">
        <v>9</v>
      </c>
      <c r="I10" s="5" t="s">
        <v>3</v>
      </c>
    </row>
    <row r="11" spans="2:9" ht="6.75" customHeight="1">
      <c r="B11" s="6"/>
      <c r="C11" s="12"/>
      <c r="D11" s="4"/>
      <c r="E11" s="4"/>
      <c r="F11" s="4"/>
      <c r="G11" s="9"/>
      <c r="H11" s="9"/>
      <c r="I11" s="5"/>
    </row>
    <row r="12" spans="2:9" ht="12.75">
      <c r="B12" s="20" t="s">
        <v>11</v>
      </c>
      <c r="C12" s="21">
        <v>866555.241</v>
      </c>
      <c r="D12" s="22">
        <v>1052308.32553</v>
      </c>
      <c r="E12" s="22">
        <f>+(D12-C12)/C12*100</f>
        <v>21.435804175120094</v>
      </c>
      <c r="F12" s="22"/>
      <c r="G12" s="23">
        <f>+D12/D$12*100</f>
        <v>100</v>
      </c>
      <c r="H12" s="23"/>
      <c r="I12" s="24"/>
    </row>
    <row r="14" ht="12.75">
      <c r="B14" s="1" t="s">
        <v>5</v>
      </c>
    </row>
  </sheetData>
  <mergeCells count="2">
    <mergeCell ref="B3:L4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2006-03-22T08:22:42Z</dcterms:created>
  <dcterms:modified xsi:type="dcterms:W3CDTF">2006-07-05T10:33:38Z</dcterms:modified>
  <cp:category/>
  <cp:version/>
  <cp:contentType/>
  <cp:contentStatus/>
</cp:coreProperties>
</file>