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3765" windowHeight="4680" activeTab="0"/>
  </bookViews>
  <sheets>
    <sheet name="Fig.8.7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<sst xmlns="http://schemas.openxmlformats.org/spreadsheetml/2006/main" count="41" uniqueCount="18">
  <si>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Agricoltura</t>
  </si>
  <si>
    <t>Industria</t>
  </si>
  <si>
    <t>Servizi</t>
  </si>
  <si>
    <t>UE25</t>
  </si>
  <si>
    <t>Baden-Württemberg</t>
  </si>
  <si>
    <t>Baviera</t>
  </si>
  <si>
    <t>Catalogna</t>
  </si>
  <si>
    <t>Rhône-Alpes</t>
  </si>
  <si>
    <t>Piemonte</t>
  </si>
  <si>
    <t>Lombardia</t>
  </si>
  <si>
    <t>Veneto</t>
  </si>
  <si>
    <t>Emilia Romagna</t>
  </si>
  <si>
    <t>Italia</t>
  </si>
  <si>
    <t>Fonte: Elaborazioni Regione Veneto - Direzione Sistema Statistico Regionale su dati Eurostat</t>
  </si>
  <si>
    <t>QUOTE PERCENTUALI VA</t>
  </si>
  <si>
    <t>diff. % 02/95</t>
  </si>
  <si>
    <t xml:space="preserve">Fig. 8.7 - Incidenza percentuale del valore aggiunto prodotto da ciascun settore sul valore  </t>
  </si>
  <si>
    <t xml:space="preserve">                aggiunto totale. - Anni 1995 e 2002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</si>
</sst>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C00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75"/>
          <c:w val="0.753"/>
          <c:h val="0.88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'Fig.8.7'!$C$31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'Fig.8.7'!$B$33:$B$42</c:f>
              <c:strCache/>
            </c:strRef>
          </c:cat>
          <c:val>
            <c:numRef>
              <c:f>'Fig.8.7'!$C$33:$C$42</c:f>
              <c:numCache/>
            </c:numRef>
          </c:val>
        </c:ser>
        <c:ser>
          <c:idx val="0"/>
          <c:order val="1"/>
          <c:tx>
            <c:strRef>
              <c:f>'Fig.8.7'!$D$31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'Fig.8.7'!$B$33:$B$42</c:f>
              <c:strCache/>
            </c:strRef>
          </c:cat>
          <c:val>
            <c:numRef>
              <c:f>'Fig.8.7'!$D$33:$D$42</c:f>
              <c:numCache/>
            </c:numRef>
          </c:val>
        </c:ser>
        <c:gapWidth val="80"/>
        <c:axId val="582647"/>
        <c:axId val="5243824"/>
      </c:barChart>
      <c:catAx>
        <c:axId val="582647"/>
        <c:scaling>
          <c:orientation val="maxMin"/>
        </c:scaling>
        <c:axPos val="l"/>
        <c:delete val="0"/>
        <c:numFmt formatCode="0" sourceLinked="0"/>
        <c:majorTickMark val="none"/>
        <c:minorTickMark val="none"/>
        <c:tickLblPos val="nextTo"/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10"/>
        </c:scaling>
        <c:axPos val="t"/>
        <c:delete val="0"/>
        <c:numFmt formatCode="0" sourceLinked="0"/>
        <c:majorTickMark val="out"/>
        <c:minorTickMark val="none"/>
        <c:tickLblPos val="nextTo"/>
        <c:crossAx val="58264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"/>
          <c:y val="0.26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75"/>
          <c:w val="0.96125"/>
          <c:h val="0.878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'Fig.8.7'!$H$31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'Fig.8.7'!$G$33:$G$42</c:f>
              <c:strCache/>
            </c:strRef>
          </c:cat>
          <c:val>
            <c:numRef>
              <c:f>'Fig.8.7'!$H$33:$H$42</c:f>
              <c:numCache/>
            </c:numRef>
          </c:val>
        </c:ser>
        <c:ser>
          <c:idx val="0"/>
          <c:order val="1"/>
          <c:tx>
            <c:strRef>
              <c:f>'Fig.8.7'!$I$31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'Fig.8.7'!$G$33:$G$42</c:f>
              <c:strCache/>
            </c:strRef>
          </c:cat>
          <c:val>
            <c:numRef>
              <c:f>'Fig.8.7'!$I$33:$I$42</c:f>
              <c:numCache/>
            </c:numRef>
          </c:val>
        </c:ser>
        <c:gapWidth val="80"/>
        <c:axId val="47194417"/>
        <c:axId val="22096570"/>
      </c:barChart>
      <c:catAx>
        <c:axId val="47194417"/>
        <c:scaling>
          <c:orientation val="maxMin"/>
        </c:scaling>
        <c:axPos val="l"/>
        <c:delete val="0"/>
        <c:numFmt formatCode="0" sourceLinked="0"/>
        <c:majorTickMark val="none"/>
        <c:minorTickMark val="none"/>
        <c:tickLblPos val="nextTo"/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  <c:max val="60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crossAx val="47194417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25"/>
          <c:w val="0.94275"/>
          <c:h val="0.878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'Fig.8.7'!$M$31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'Fig.8.7'!$L$33:$L$42</c:f>
              <c:strCache/>
            </c:strRef>
          </c:cat>
          <c:val>
            <c:numRef>
              <c:f>'Fig.8.7'!$M$33:$M$42</c:f>
              <c:numCache/>
            </c:numRef>
          </c:val>
        </c:ser>
        <c:ser>
          <c:idx val="0"/>
          <c:order val="1"/>
          <c:tx>
            <c:strRef>
              <c:f>'Fig.8.7'!$N$31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6"/>
              <c:delete val="1"/>
            </c:dLbl>
            <c:dLbl>
              <c:idx val="8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'Fig.8.7'!$L$33:$L$42</c:f>
              <c:strCache/>
            </c:strRef>
          </c:cat>
          <c:val>
            <c:numRef>
              <c:f>'Fig.8.7'!$N$33:$N$42</c:f>
              <c:numCache/>
            </c:numRef>
          </c:val>
        </c:ser>
        <c:gapWidth val="80"/>
        <c:axId val="64651403"/>
        <c:axId val="44991716"/>
      </c:barChart>
      <c:catAx>
        <c:axId val="646514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  <c:max val="75"/>
          <c:min val="50"/>
        </c:scaling>
        <c:axPos val="t"/>
        <c:delete val="0"/>
        <c:numFmt formatCode="0" sourceLinked="0"/>
        <c:majorTickMark val="out"/>
        <c:minorTickMark val="none"/>
        <c:tickLblPos val="nextTo"/>
        <c:crossAx val="64651403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619125</xdr:colOff>
      <xdr:row>3</xdr:row>
      <xdr:rowOff>66675</xdr:rowOff>
    </xdr:from>
    <xdr:to>
      <xdr:col>5</xdr:col>
      <xdr:colOff>447675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228725" y="628650"/>
        <a:ext cx="23907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4</xdr:row>
      <xdr:rowOff>0</xdr:rowOff>
    </xdr:from>
    <xdr:to>
      <xdr:col>5</xdr:col>
      <xdr:colOff>104775</xdr:colOff>
      <xdr:row>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05100" y="72390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 editAs="absolute">
    <xdr:from>
      <xdr:col>5</xdr:col>
      <xdr:colOff>466725</xdr:colOff>
      <xdr:row>3</xdr:row>
      <xdr:rowOff>47625</xdr:rowOff>
    </xdr:from>
    <xdr:to>
      <xdr:col>9</xdr:col>
      <xdr:colOff>495300</xdr:colOff>
      <xdr:row>24</xdr:row>
      <xdr:rowOff>123825</xdr:rowOff>
    </xdr:to>
    <xdr:graphicFrame>
      <xdr:nvGraphicFramePr>
        <xdr:cNvPr id="3" name="Chart 3"/>
        <xdr:cNvGraphicFramePr/>
      </xdr:nvGraphicFramePr>
      <xdr:xfrm>
        <a:off x="3638550" y="609600"/>
        <a:ext cx="24955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476250</xdr:colOff>
      <xdr:row>3</xdr:row>
      <xdr:rowOff>38100</xdr:rowOff>
    </xdr:from>
    <xdr:to>
      <xdr:col>11</xdr:col>
      <xdr:colOff>1171575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6115050" y="600075"/>
        <a:ext cx="20574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428625</xdr:colOff>
      <xdr:row>4</xdr:row>
      <xdr:rowOff>0</xdr:rowOff>
    </xdr:from>
    <xdr:to>
      <xdr:col>8</xdr:col>
      <xdr:colOff>180975</xdr:colOff>
      <xdr:row>5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10050" y="723900"/>
          <a:ext cx="1276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Industria</a:t>
          </a:r>
        </a:p>
      </xdr:txBody>
    </xdr:sp>
    <xdr:clientData/>
  </xdr:twoCellAnchor>
  <xdr:twoCellAnchor>
    <xdr:from>
      <xdr:col>10</xdr:col>
      <xdr:colOff>400050</xdr:colOff>
      <xdr:row>3</xdr:row>
      <xdr:rowOff>152400</xdr:rowOff>
    </xdr:from>
    <xdr:to>
      <xdr:col>12</xdr:col>
      <xdr:colOff>152400</xdr:colOff>
      <xdr:row>5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791325" y="714375"/>
          <a:ext cx="1552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Servizi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3"/>
  <sheetViews>
    <sheetView tabSelected="1" workbookViewId="0" topLeftCell="B1">
      <selection activeCell="B22" sqref="B22"/>
    </sheetView>
  </sheetViews>
  <sheetFormatPr defaultColWidth="9.140625" defaultRowHeight="12.75"/>
  <cols>
    <col min="2" max="2" width="17.8515625" style="0" customWidth="1"/>
    <col min="3" max="3" width="8.57421875" style="0" customWidth="1"/>
    <col min="4" max="4" width="5.00390625" style="0" bestFit="1" customWidth="1"/>
    <col min="5" max="5" width="7.00390625" style="0" customWidth="1"/>
    <col min="7" max="7" width="17.8515625" style="0" bestFit="1" customWidth="1"/>
    <col min="8" max="9" width="5.00390625" style="0" bestFit="1" customWidth="1"/>
    <col min="10" max="10" width="11.28125" style="0" bestFit="1" customWidth="1"/>
    <col min="12" max="12" width="17.8515625" style="0" bestFit="1" customWidth="1"/>
    <col min="13" max="14" width="5.00390625" style="0" bestFit="1" customWidth="1"/>
    <col min="15" max="15" width="11.28125" style="0" bestFit="1" customWidth="1"/>
  </cols>
  <sheetData>
    <row r="2" ht="15.75">
      <c r="C2" s="8" t="s">
        <v>16</v>
      </c>
    </row>
    <row r="3" ht="15.75">
      <c r="C3" s="8" t="s">
        <v>17</v>
      </c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9" t="s">
        <v>13</v>
      </c>
    </row>
    <row r="29" ht="12.75">
      <c r="C29" s="7" t="s">
        <v>14</v>
      </c>
    </row>
    <row r="30" spans="3:15" ht="12.75">
      <c r="C30" s="10" t="s">
        <v>0</v>
      </c>
      <c r="D30" s="10"/>
      <c r="E30" s="10"/>
      <c r="F30" s="3"/>
      <c r="G30" s="3"/>
      <c r="H30" s="10" t="s">
        <v>1</v>
      </c>
      <c r="I30" s="10"/>
      <c r="J30" s="10"/>
      <c r="K30" s="3"/>
      <c r="M30" s="10" t="s">
        <v>2</v>
      </c>
      <c r="N30" s="10"/>
      <c r="O30" s="10"/>
    </row>
    <row r="31" spans="3:15" ht="12.75">
      <c r="C31" s="2">
        <v>1995</v>
      </c>
      <c r="D31" s="2">
        <f>2002</f>
        <v>2002</v>
      </c>
      <c r="E31" s="2" t="s">
        <v>15</v>
      </c>
      <c r="F31" s="2"/>
      <c r="G31" s="2"/>
      <c r="H31" s="2">
        <v>1995</v>
      </c>
      <c r="I31" s="2">
        <f>2002</f>
        <v>2002</v>
      </c>
      <c r="J31" s="2" t="s">
        <v>15</v>
      </c>
      <c r="K31" s="2"/>
      <c r="M31" s="2">
        <v>1995</v>
      </c>
      <c r="N31" s="2">
        <f>2002</f>
        <v>2002</v>
      </c>
      <c r="O31" s="2" t="s">
        <v>15</v>
      </c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M32" s="2"/>
      <c r="N32" s="2"/>
      <c r="O32" s="2"/>
    </row>
    <row r="33" spans="2:15" ht="12.75">
      <c r="B33" s="4" t="s">
        <v>4</v>
      </c>
      <c r="C33" s="5">
        <v>1.072118768643427</v>
      </c>
      <c r="D33" s="5">
        <v>0.8148051088245841</v>
      </c>
      <c r="E33" s="5">
        <f aca="true" t="shared" si="0" ref="E33:E39">D33-C33</f>
        <v>-0.2573136598188429</v>
      </c>
      <c r="F33" s="5"/>
      <c r="G33" s="4" t="s">
        <v>7</v>
      </c>
      <c r="H33" s="5">
        <v>32.46820706926588</v>
      </c>
      <c r="I33" s="5">
        <v>31.123802698082077</v>
      </c>
      <c r="J33" s="5">
        <f aca="true" t="shared" si="1" ref="J33:J38">I33-H33</f>
        <v>-1.3444043711838027</v>
      </c>
      <c r="K33" s="5"/>
      <c r="L33" s="4" t="s">
        <v>10</v>
      </c>
      <c r="M33" s="5">
        <v>59.413979137857645</v>
      </c>
      <c r="N33" s="5">
        <v>63.86206649523795</v>
      </c>
      <c r="O33" s="5">
        <f aca="true" t="shared" si="2" ref="O33:O40">N33-M33</f>
        <v>4.448087357380302</v>
      </c>
    </row>
    <row r="34" spans="2:15" ht="12.75">
      <c r="B34" s="4" t="s">
        <v>5</v>
      </c>
      <c r="C34" s="5">
        <v>1.41825140910405</v>
      </c>
      <c r="D34" s="5">
        <v>1.1940867626785556</v>
      </c>
      <c r="E34" s="5">
        <f t="shared" si="0"/>
        <v>-0.22416464642549427</v>
      </c>
      <c r="F34" s="5"/>
      <c r="G34" s="4" t="s">
        <v>5</v>
      </c>
      <c r="H34" s="5">
        <v>32.861416517865095</v>
      </c>
      <c r="I34" s="5">
        <v>30.425013932478805</v>
      </c>
      <c r="J34" s="5">
        <f t="shared" si="1"/>
        <v>-2.43640258538629</v>
      </c>
      <c r="K34" s="5"/>
      <c r="L34" s="4" t="s">
        <v>9</v>
      </c>
      <c r="M34" s="5">
        <v>59.95975387475993</v>
      </c>
      <c r="N34" s="5">
        <v>65.13414785165547</v>
      </c>
      <c r="O34" s="5">
        <f>N34-M34</f>
        <v>5.174393976895537</v>
      </c>
    </row>
    <row r="35" spans="2:15" ht="12.75">
      <c r="B35" s="4" t="s">
        <v>9</v>
      </c>
      <c r="C35" s="5">
        <v>1.7472812457949527</v>
      </c>
      <c r="D35" s="5">
        <v>1.5494279487821925</v>
      </c>
      <c r="E35" s="5">
        <f>D35-C35</f>
        <v>-0.19785329701276022</v>
      </c>
      <c r="F35" s="5"/>
      <c r="G35" s="4" t="s">
        <v>11</v>
      </c>
      <c r="H35" s="5">
        <v>34.52754859904274</v>
      </c>
      <c r="I35" s="5">
        <v>32.65606005569682</v>
      </c>
      <c r="J35" s="5">
        <f>I35-H35</f>
        <v>-1.8714885433459187</v>
      </c>
      <c r="K35" s="5"/>
      <c r="L35" s="4" t="s">
        <v>4</v>
      </c>
      <c r="M35" s="5">
        <v>60.202755362501094</v>
      </c>
      <c r="N35" s="5">
        <v>61.49416567818818</v>
      </c>
      <c r="O35" s="5">
        <f t="shared" si="2"/>
        <v>1.291410315687088</v>
      </c>
    </row>
    <row r="36" spans="2:15" ht="12.75">
      <c r="B36" s="4" t="s">
        <v>6</v>
      </c>
      <c r="C36" s="5">
        <v>1.7713557202789307</v>
      </c>
      <c r="D36" s="5">
        <v>1.5048738903715324</v>
      </c>
      <c r="E36" s="5">
        <f t="shared" si="0"/>
        <v>-0.2664818299073983</v>
      </c>
      <c r="F36" s="5"/>
      <c r="G36" s="4" t="s">
        <v>6</v>
      </c>
      <c r="H36" s="5">
        <v>36.14800072149984</v>
      </c>
      <c r="I36" s="5">
        <v>34.17630754198392</v>
      </c>
      <c r="J36" s="5">
        <f t="shared" si="1"/>
        <v>-1.971693179515924</v>
      </c>
      <c r="K36" s="5"/>
      <c r="L36" s="4" t="s">
        <v>8</v>
      </c>
      <c r="M36" s="5">
        <v>60.68676167799671</v>
      </c>
      <c r="N36" s="5">
        <v>65.94622666289703</v>
      </c>
      <c r="O36" s="5">
        <f>N36-M36</f>
        <v>5.259464984900326</v>
      </c>
    </row>
    <row r="37" spans="2:15" ht="12.75">
      <c r="B37" s="4" t="s">
        <v>7</v>
      </c>
      <c r="C37" s="5">
        <v>1.864095438281523</v>
      </c>
      <c r="D37" s="5">
        <v>1.4278035342336894</v>
      </c>
      <c r="E37" s="5">
        <f t="shared" si="0"/>
        <v>-0.43629190404783347</v>
      </c>
      <c r="F37" s="5"/>
      <c r="G37" s="4" t="s">
        <v>8</v>
      </c>
      <c r="H37" s="5">
        <v>36.68317287230983</v>
      </c>
      <c r="I37" s="5">
        <v>32.11592407007497</v>
      </c>
      <c r="J37" s="5">
        <f t="shared" si="1"/>
        <v>-4.5672488022348645</v>
      </c>
      <c r="K37" s="5"/>
      <c r="L37" s="4" t="s">
        <v>11</v>
      </c>
      <c r="M37" s="5">
        <v>61.645439166758074</v>
      </c>
      <c r="N37" s="5">
        <v>64.04736650926262</v>
      </c>
      <c r="O37" s="5">
        <f>N37-M37</f>
        <v>2.4019273425045427</v>
      </c>
    </row>
    <row r="38" spans="2:15" ht="12.75">
      <c r="B38" s="4" t="s">
        <v>8</v>
      </c>
      <c r="C38" s="5">
        <v>2.630065449693456</v>
      </c>
      <c r="D38" s="5">
        <v>1.9378492670279894</v>
      </c>
      <c r="E38" s="5">
        <f t="shared" si="0"/>
        <v>-0.6922161826654665</v>
      </c>
      <c r="F38" s="5"/>
      <c r="G38" s="4" t="s">
        <v>10</v>
      </c>
      <c r="H38" s="5">
        <v>37.28085429610442</v>
      </c>
      <c r="I38" s="5">
        <v>33.34319928211084</v>
      </c>
      <c r="J38" s="5">
        <f t="shared" si="1"/>
        <v>-3.9376550139935844</v>
      </c>
      <c r="K38" s="5"/>
      <c r="L38" s="4" t="s">
        <v>6</v>
      </c>
      <c r="M38" s="5">
        <v>62.08064355822124</v>
      </c>
      <c r="N38" s="5">
        <v>64.31881856764454</v>
      </c>
      <c r="O38" s="5">
        <f t="shared" si="2"/>
        <v>2.2381750094233013</v>
      </c>
    </row>
    <row r="39" spans="2:15" ht="12.75">
      <c r="B39" s="4" t="s">
        <v>10</v>
      </c>
      <c r="C39" s="5">
        <v>3.305166566037946</v>
      </c>
      <c r="D39" s="5">
        <v>2.794734222651213</v>
      </c>
      <c r="E39" s="5">
        <f t="shared" si="0"/>
        <v>-0.510432343386733</v>
      </c>
      <c r="F39" s="5"/>
      <c r="G39" s="4" t="s">
        <v>9</v>
      </c>
      <c r="H39" s="5">
        <v>38.292964879445115</v>
      </c>
      <c r="I39" s="5">
        <v>33.316424199562334</v>
      </c>
      <c r="J39" s="5">
        <f>I39-H39</f>
        <v>-4.976540679882781</v>
      </c>
      <c r="K39" s="5"/>
      <c r="L39" s="4" t="s">
        <v>7</v>
      </c>
      <c r="M39" s="5">
        <v>65.66769749245259</v>
      </c>
      <c r="N39" s="5">
        <v>67.44839376768424</v>
      </c>
      <c r="O39" s="5">
        <f t="shared" si="2"/>
        <v>1.780696275231648</v>
      </c>
    </row>
    <row r="40" spans="2:15" ht="12.75">
      <c r="B40" s="4" t="s">
        <v>11</v>
      </c>
      <c r="C40" s="5">
        <v>3.8270122341991772</v>
      </c>
      <c r="D40" s="5">
        <v>3.2965734350405618</v>
      </c>
      <c r="E40" s="5">
        <f>D40-C40</f>
        <v>-0.5304387991586155</v>
      </c>
      <c r="F40" s="5"/>
      <c r="G40" s="4" t="s">
        <v>4</v>
      </c>
      <c r="H40" s="5">
        <v>38.72512586885548</v>
      </c>
      <c r="I40" s="5">
        <v>37.691029212987225</v>
      </c>
      <c r="J40" s="5">
        <f>I40-H40</f>
        <v>-1.0340966558682538</v>
      </c>
      <c r="K40" s="5"/>
      <c r="L40" s="4" t="s">
        <v>5</v>
      </c>
      <c r="M40" s="5">
        <v>65.72033207303085</v>
      </c>
      <c r="N40" s="5">
        <v>68.38089930484263</v>
      </c>
      <c r="O40" s="5">
        <f t="shared" si="2"/>
        <v>2.6605672318117826</v>
      </c>
    </row>
    <row r="41" spans="2:15" ht="12.75">
      <c r="B41" s="4" t="s">
        <v>12</v>
      </c>
      <c r="C41" s="5">
        <v>3.235772965230227</v>
      </c>
      <c r="D41" s="5">
        <v>2.5903098759754357</v>
      </c>
      <c r="E41" s="5">
        <f>D41-C41</f>
        <v>-0.6454630892547915</v>
      </c>
      <c r="F41" s="5"/>
      <c r="G41" s="4" t="s">
        <v>12</v>
      </c>
      <c r="H41" s="5">
        <v>30.05575752663285</v>
      </c>
      <c r="I41" s="5">
        <v>27.072955271669883</v>
      </c>
      <c r="J41" s="5">
        <f>I41-H41</f>
        <v>-2.982802254962966</v>
      </c>
      <c r="K41" s="5"/>
      <c r="L41" s="4" t="s">
        <v>12</v>
      </c>
      <c r="M41" s="5">
        <v>66.70846950813693</v>
      </c>
      <c r="N41" s="5">
        <v>70.33673485235468</v>
      </c>
      <c r="O41" s="5">
        <f>N41-M41</f>
        <v>3.628265344217752</v>
      </c>
    </row>
    <row r="42" spans="2:15" ht="12.75">
      <c r="B42" s="6" t="s">
        <v>3</v>
      </c>
      <c r="C42" s="5">
        <v>2.7965698558698433</v>
      </c>
      <c r="D42" s="5">
        <v>2.1001216965323874</v>
      </c>
      <c r="E42" s="5">
        <f>D42-C42</f>
        <v>-0.6964481593374559</v>
      </c>
      <c r="F42" s="5"/>
      <c r="G42" s="6" t="s">
        <v>3</v>
      </c>
      <c r="H42" s="5">
        <v>29.933053413373162</v>
      </c>
      <c r="I42" s="5">
        <v>27.03478029483665</v>
      </c>
      <c r="J42" s="5">
        <f>I42-H42</f>
        <v>-2.898273118536512</v>
      </c>
      <c r="K42" s="5"/>
      <c r="L42" s="6" t="s">
        <v>3</v>
      </c>
      <c r="M42" s="5">
        <v>67.270376730757</v>
      </c>
      <c r="N42" s="5">
        <v>70.86509800863097</v>
      </c>
      <c r="O42" s="5">
        <f>N42-M42</f>
        <v>3.5947212778739726</v>
      </c>
    </row>
    <row r="43" ht="12.75">
      <c r="B43" s="1" t="s">
        <v>13</v>
      </c>
    </row>
  </sheetData>
  <mergeCells count="3">
    <mergeCell ref="C30:E30"/>
    <mergeCell ref="H30:J30"/>
    <mergeCell ref="M30:O3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2006-05-24T09:46:26Z</cp:lastPrinted>
  <dcterms:created xsi:type="dcterms:W3CDTF">2006-05-08T11:00:42Z</dcterms:created>
  <dcterms:modified xsi:type="dcterms:W3CDTF">2006-07-04T16:00:05Z</dcterms:modified>
  <cp:category/>
  <cp:version/>
  <cp:contentType/>
  <cp:contentStatus/>
</cp:coreProperties>
</file>