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ig.5.9" sheetId="1" r:id="rId1"/>
  </sheets>
  <definedNames>
    <definedName name="_xlnm.Print_Area" localSheetId="0">'Fig.5.9'!$A$17:$O$67</definedName>
  </definedNames>
  <calcPr fullCalcOnLoad="1"/>
</workbook>
</file>

<file path=xl/sharedStrings.xml><?xml version="1.0" encoding="utf-8"?>
<sst xmlns="http://schemas.openxmlformats.org/spreadsheetml/2006/main" count="38" uniqueCount="37">
  <si>
    <t>Genitori soli con almeno un bambino con meno di 14 anni</t>
  </si>
  <si>
    <t>a</t>
  </si>
  <si>
    <t xml:space="preserve">Famiglie con almeno un individuo con gravi problemi di autonomia </t>
  </si>
  <si>
    <t>b</t>
  </si>
  <si>
    <t xml:space="preserve">Famiglie con almeno un bambino con meno di 14 anni e madre occupata    </t>
  </si>
  <si>
    <t>c</t>
  </si>
  <si>
    <t>Famiglie con almeno una persona di 80 anni e più</t>
  </si>
  <si>
    <t>d</t>
  </si>
  <si>
    <t>Famiglie con almeno una persona di 75 anni e più</t>
  </si>
  <si>
    <t>e</t>
  </si>
  <si>
    <t xml:space="preserve">Capofamiglia in altra condizione </t>
  </si>
  <si>
    <t>f</t>
  </si>
  <si>
    <t>Capofamiglia casalinga</t>
  </si>
  <si>
    <t>g</t>
  </si>
  <si>
    <t>Famiglie con almeno una persona di 65 anni e più</t>
  </si>
  <si>
    <t>h</t>
  </si>
  <si>
    <t xml:space="preserve">Famiglie con almeno un bambino con meno di 14 anni e madre casalinga </t>
  </si>
  <si>
    <t>i</t>
  </si>
  <si>
    <t>Capofamiglia ritirato dal lavoro</t>
  </si>
  <si>
    <t>l</t>
  </si>
  <si>
    <t xml:space="preserve">                   </t>
  </si>
  <si>
    <r>
      <t>Fonte: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Elaborazioni Regione Veneto - Direzione Sistema Statistico Regionale su dati Istat, </t>
    </r>
  </si>
  <si>
    <t xml:space="preserve">Indagini multiscopo sulle famiglie:Famiglia e soggetti sociali </t>
  </si>
  <si>
    <r>
      <t>Graduatoria delle famiglie più aiutate (per 100 famiglie della stessa tipologia). Veneto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- Anno 2003</t>
    </r>
  </si>
  <si>
    <r>
      <t>Fonte: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Elaborazioni Regione Veneto - Direzione Sistema Statistico Regionale su dati Istat, </t>
    </r>
  </si>
  <si>
    <t>Fig. 5.9 - Graduatoria delle famiglie più aiutate (per 100 famiglie</t>
  </si>
  <si>
    <r>
      <t>della stessa tipologia). Veneto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Anno 2003</t>
    </r>
  </si>
  <si>
    <t>a Genitori soli con almeno un bambino con meno di 14 anni</t>
  </si>
  <si>
    <t xml:space="preserve">b Famiglie con almeno un individuo con gravi problemi di autonomia </t>
  </si>
  <si>
    <t xml:space="preserve">c Famiglie con almeno un bambino con meno di 14 anni e madre occupata    </t>
  </si>
  <si>
    <t>d Famiglie con almeno una persona di 80 anni e più</t>
  </si>
  <si>
    <t>e Famiglie con almeno una persona di 75 anni e più</t>
  </si>
  <si>
    <t xml:space="preserve">f Capofamiglia in altra condizione </t>
  </si>
  <si>
    <t>g Capofamiglia casalinga</t>
  </si>
  <si>
    <t>h Famiglie con almeno una persona di 65 anni e più</t>
  </si>
  <si>
    <t xml:space="preserve">i Famiglie con almeno un bambino con meno di 14 anni e madre casalinga </t>
  </si>
  <si>
    <t>l Capofamiglia ritirato dal lavoro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</si>
</sst>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'Fig.5.9'!$D$3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'Fig.5.9'!$C$4:$C$13</c:f>
              <c:strCache/>
            </c:strRef>
          </c:cat>
          <c:val>
            <c:numRef>
              <c:f>'Fig.5.9'!$D$4:$D$13</c:f>
              <c:numCache/>
            </c:numRef>
          </c:val>
        </c:ser>
        <c:gapWidth val="100"/>
        <c:axId val="7777359"/>
        <c:axId val="2887368"/>
      </c:barChart>
      <c:catAx>
        <c:axId val="7777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887368"/>
        <c:crosses val="autoZero"/>
        <c:auto val="1"/>
        <c:lblOffset val="100"/>
        <c:noMultiLvlLbl val="0"/>
      </c:catAx>
      <c:valAx>
        <c:axId val="2887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777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5</xdr:col>
      <xdr:colOff>19050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09600" y="3152775"/>
        <a:ext cx="4562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tabSelected="1" zoomScaleSheetLayoutView="100" workbookViewId="0" topLeftCell="A2">
      <selection activeCell="J26" sqref="J26"/>
    </sheetView>
  </sheetViews>
  <sheetFormatPr defaultColWidth="9.140625" defaultRowHeight="12.75"/>
  <cols>
    <col min="2" max="2" width="43.57421875" style="0" customWidth="1"/>
    <col min="3" max="3" width="6.28125" style="0" customWidth="1"/>
    <col min="6" max="6" width="2.28125" style="0" customWidth="1"/>
  </cols>
  <sheetData>
    <row r="2" ht="12.75">
      <c r="B2" s="2" t="s">
        <v>23</v>
      </c>
    </row>
    <row r="3" ht="12.75">
      <c r="D3" s="9">
        <v>2003</v>
      </c>
    </row>
    <row r="4" spans="2:4" ht="12.75">
      <c r="B4" s="6" t="s">
        <v>0</v>
      </c>
      <c r="C4" s="8" t="s">
        <v>1</v>
      </c>
      <c r="D4" s="10">
        <f>100-33</f>
        <v>67</v>
      </c>
    </row>
    <row r="5" spans="2:4" ht="12.75">
      <c r="B5" s="6" t="s">
        <v>2</v>
      </c>
      <c r="C5" s="8" t="s">
        <v>3</v>
      </c>
      <c r="D5" s="10">
        <f>100-43.3</f>
        <v>56.7</v>
      </c>
    </row>
    <row r="6" spans="2:4" ht="12.75">
      <c r="B6" s="6" t="s">
        <v>4</v>
      </c>
      <c r="C6" s="8" t="s">
        <v>5</v>
      </c>
      <c r="D6" s="10">
        <f>100-51</f>
        <v>49</v>
      </c>
    </row>
    <row r="7" spans="2:4" ht="12.75">
      <c r="B7" s="6" t="s">
        <v>6</v>
      </c>
      <c r="C7" s="8" t="s">
        <v>7</v>
      </c>
      <c r="D7" s="10">
        <f>100-51.6</f>
        <v>48.4</v>
      </c>
    </row>
    <row r="8" spans="2:4" ht="12.75">
      <c r="B8" s="6" t="s">
        <v>8</v>
      </c>
      <c r="C8" s="8" t="s">
        <v>9</v>
      </c>
      <c r="D8" s="10">
        <f>100-56.4</f>
        <v>43.6</v>
      </c>
    </row>
    <row r="9" spans="2:4" ht="12.75">
      <c r="B9" s="6" t="s">
        <v>10</v>
      </c>
      <c r="C9" s="8" t="s">
        <v>11</v>
      </c>
      <c r="D9" s="10">
        <f>100-59.6</f>
        <v>40.4</v>
      </c>
    </row>
    <row r="10" spans="2:4" ht="12.75">
      <c r="B10" s="6" t="s">
        <v>12</v>
      </c>
      <c r="C10" s="8" t="s">
        <v>13</v>
      </c>
      <c r="D10" s="10">
        <f>100-70.5</f>
        <v>29.5</v>
      </c>
    </row>
    <row r="11" spans="2:4" ht="12.75">
      <c r="B11" s="6" t="s">
        <v>14</v>
      </c>
      <c r="C11" s="8" t="s">
        <v>15</v>
      </c>
      <c r="D11" s="10">
        <v>29.1</v>
      </c>
    </row>
    <row r="12" spans="2:4" ht="12.75">
      <c r="B12" s="6" t="s">
        <v>16</v>
      </c>
      <c r="C12" s="8" t="s">
        <v>17</v>
      </c>
      <c r="D12" s="10">
        <f>100-71</f>
        <v>29</v>
      </c>
    </row>
    <row r="13" spans="2:4" ht="12.75">
      <c r="B13" s="6" t="s">
        <v>18</v>
      </c>
      <c r="C13" s="8" t="s">
        <v>19</v>
      </c>
      <c r="D13" s="10">
        <f>100-77.2</f>
        <v>22.799999999999997</v>
      </c>
    </row>
    <row r="14" spans="2:4" ht="12.75">
      <c r="B14" s="4" t="s">
        <v>21</v>
      </c>
      <c r="C14" s="11"/>
      <c r="D14" s="7"/>
    </row>
    <row r="15" spans="2:4" ht="12.75">
      <c r="B15" s="5" t="s">
        <v>22</v>
      </c>
      <c r="C15" s="11"/>
      <c r="D15" s="7"/>
    </row>
    <row r="16" spans="3:4" ht="12.75">
      <c r="C16" s="11"/>
      <c r="D16" s="7"/>
    </row>
    <row r="18" ht="15.75">
      <c r="B18" s="15" t="s">
        <v>25</v>
      </c>
    </row>
    <row r="19" ht="15.75">
      <c r="B19" s="15" t="s">
        <v>26</v>
      </c>
    </row>
    <row r="20" ht="12.75">
      <c r="B20" s="3" t="s">
        <v>20</v>
      </c>
    </row>
    <row r="23" spans="6:7" ht="14.25">
      <c r="F23" s="12"/>
      <c r="G23" s="12"/>
    </row>
    <row r="24" spans="6:7" ht="14.25">
      <c r="F24" s="12"/>
      <c r="G24" s="12"/>
    </row>
    <row r="25" spans="6:7" ht="14.25">
      <c r="F25" s="12"/>
      <c r="G25" s="12"/>
    </row>
    <row r="26" spans="6:7" ht="14.25">
      <c r="F26" s="12"/>
      <c r="G26" s="12"/>
    </row>
    <row r="27" spans="6:7" ht="14.25">
      <c r="F27" s="12"/>
      <c r="G27" s="12"/>
    </row>
    <row r="28" spans="6:7" ht="14.25">
      <c r="F28" s="12"/>
      <c r="G28" s="12"/>
    </row>
    <row r="29" spans="6:7" ht="14.25">
      <c r="F29" s="12"/>
      <c r="G29" s="12"/>
    </row>
    <row r="30" spans="6:7" ht="14.25">
      <c r="F30" s="12"/>
      <c r="G30" s="12"/>
    </row>
    <row r="31" spans="6:7" ht="14.25">
      <c r="F31" s="12"/>
      <c r="G31" s="12"/>
    </row>
    <row r="32" spans="6:7" ht="14.25">
      <c r="F32" s="12"/>
      <c r="G32" s="12"/>
    </row>
    <row r="33" spans="6:7" ht="12.75">
      <c r="F33" s="1"/>
      <c r="G33" s="1"/>
    </row>
    <row r="36" ht="14.25">
      <c r="B36" s="12" t="s">
        <v>27</v>
      </c>
    </row>
    <row r="37" ht="14.25">
      <c r="B37" s="12" t="s">
        <v>28</v>
      </c>
    </row>
    <row r="38" ht="14.25">
      <c r="B38" s="12" t="s">
        <v>29</v>
      </c>
    </row>
    <row r="39" ht="14.25">
      <c r="B39" s="12" t="s">
        <v>30</v>
      </c>
    </row>
    <row r="40" ht="14.25">
      <c r="B40" s="12" t="s">
        <v>31</v>
      </c>
    </row>
    <row r="41" ht="14.25">
      <c r="B41" s="12" t="s">
        <v>32</v>
      </c>
    </row>
    <row r="42" ht="14.25">
      <c r="B42" s="12" t="s">
        <v>33</v>
      </c>
    </row>
    <row r="43" ht="14.25">
      <c r="B43" s="12" t="s">
        <v>34</v>
      </c>
    </row>
    <row r="44" ht="14.25">
      <c r="B44" s="12" t="s">
        <v>35</v>
      </c>
    </row>
    <row r="45" ht="14.25">
      <c r="B45" s="12" t="s">
        <v>36</v>
      </c>
    </row>
    <row r="47" ht="12.75">
      <c r="B47" s="13" t="s">
        <v>24</v>
      </c>
    </row>
    <row r="48" ht="12.75">
      <c r="B48" s="14" t="s">
        <v>22</v>
      </c>
    </row>
  </sheetData>
  <printOptions/>
  <pageMargins left="0.75" right="0.75" top="1" bottom="1" header="0.5" footer="0.5"/>
  <pageSetup horizontalDpi="600" verticalDpi="600" orientation="landscape" paperSize="9" scale="87" r:id="rId2"/>
  <colBreaks count="1" manualBreakCount="1">
    <brk id="14" min="16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2006-05-18T10:31:08Z</cp:lastPrinted>
  <dcterms:created xsi:type="dcterms:W3CDTF">2006-05-17T08:31:49Z</dcterms:created>
  <dcterms:modified xsi:type="dcterms:W3CDTF">2006-07-04T13:00:31Z</dcterms:modified>
  <cp:category/>
  <cp:version/>
  <cp:contentType/>
  <cp:contentStatus/>
</cp:coreProperties>
</file>