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dati" sheetId="1" r:id="rId1"/>
    <sheet name="Fig.16.5" sheetId="2" r:id="rId2"/>
  </sheets>
  <definedNames>
    <definedName name="_xlnm.Print_Area" localSheetId="0">'dati'!$A$1:$U$23</definedName>
    <definedName name="datAGW">'dati'!$A$12:$U$80</definedName>
    <definedName name="Date">'dati'!$A$2</definedName>
    <definedName name="SortText">'dati'!$A$12</definedName>
    <definedName name="TabNr">'dati'!$A$1</definedName>
    <definedName name="TitelJahre">'dati'!$B$12:$U$12</definedName>
    <definedName name="_xlnm.Print_Titles" localSheetId="0">'dati'!$1:$13</definedName>
    <definedName name="TxtBra">'dati'!$A$8:$A$10</definedName>
    <definedName name="TxtInd">'dati'!$A$4:$A$6</definedName>
  </definedNames>
  <calcPr fullCalcOnLoad="1"/>
</workbook>
</file>

<file path=xl/sharedStrings.xml><?xml version="1.0" encoding="utf-8"?>
<sst xmlns="http://schemas.openxmlformats.org/spreadsheetml/2006/main" count="42" uniqueCount="26">
  <si>
    <t>O2a/i40bAGWr000</t>
  </si>
  <si>
    <t>Real hourly productivity</t>
  </si>
  <si>
    <t>in USD PPP 1997, 1995 prices</t>
  </si>
  <si>
    <t>AGGREGATE ECONOMY</t>
  </si>
  <si>
    <t>Annual average growth rate in %</t>
  </si>
  <si>
    <t>80-90</t>
  </si>
  <si>
    <t>Rank</t>
  </si>
  <si>
    <t>90-00</t>
  </si>
  <si>
    <t>00-04</t>
  </si>
  <si>
    <t>95-00</t>
  </si>
  <si>
    <t>Baden-Württemberg</t>
  </si>
  <si>
    <t>Rhône-Alpes</t>
  </si>
  <si>
    <t xml:space="preserve">ITALIA </t>
  </si>
  <si>
    <t>Veneto</t>
  </si>
  <si>
    <t>Piemonte</t>
  </si>
  <si>
    <t>Lombardia</t>
  </si>
  <si>
    <t>Österreich</t>
  </si>
  <si>
    <t>SCHWEIZ</t>
  </si>
  <si>
    <t>Baviera</t>
  </si>
  <si>
    <t>Catalogna</t>
  </si>
  <si>
    <t>Var. % 2004/95</t>
  </si>
  <si>
    <t>Fig.16.5 - Produttività oraria reale in dollari in PPA(*) 1997 a prezzi 1995 - Anni 1995:2004</t>
  </si>
  <si>
    <t>(*) PPA= Parità di potere d'acquisto</t>
  </si>
  <si>
    <t>Fonte: Elaborazioni Regione Veneto - Direzione Sistema Statistico Regionale su dati IBC</t>
  </si>
  <si>
    <t>Produttività oraria reale in dollari in PPA(*) 1997 a prezzi 1995 - Anni 1995:2004</t>
  </si>
  <si>
    <t>Dal 1996 al 1999 dati non disponibili</t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</si>
</sst>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0.0"/>
    <numFmt numFmtId="185" formatCode="d/\ mmm\ yy"/>
    <numFmt numFmtId="186" formatCode="#,##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d/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</numFmts>
  <fonts count="20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3.5"/>
      <name val="Arial"/>
      <family val="0"/>
    </font>
    <font>
      <b/>
      <sz val="2"/>
      <name val="Arial"/>
      <family val="2"/>
    </font>
    <font>
      <b/>
      <sz val="2"/>
      <color indexed="50"/>
      <name val="Arial"/>
      <family val="2"/>
    </font>
    <font>
      <b/>
      <sz val="2"/>
      <color indexed="16"/>
      <name val="Arial"/>
      <family val="2"/>
    </font>
    <font>
      <sz val="2.5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191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" fontId="7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86" fontId="3" fillId="2" borderId="8" xfId="0" applyNumberFormat="1" applyFont="1" applyFill="1" applyBorder="1" applyAlignment="1">
      <alignment horizontal="right"/>
    </xf>
    <xf numFmtId="184" fontId="3" fillId="2" borderId="9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186" fontId="3" fillId="2" borderId="11" xfId="0" applyNumberFormat="1" applyFont="1" applyFill="1" applyBorder="1" applyAlignment="1">
      <alignment horizontal="right"/>
    </xf>
    <xf numFmtId="184" fontId="3" fillId="2" borderId="12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186" fontId="4" fillId="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186" fontId="4" fillId="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6" fillId="2" borderId="0" xfId="0" applyFont="1" applyFill="1" applyAlignment="1">
      <alignment/>
    </xf>
    <xf numFmtId="0" fontId="16" fillId="2" borderId="5" xfId="0" applyFont="1" applyFill="1" applyBorder="1" applyAlignment="1">
      <alignment/>
    </xf>
    <xf numFmtId="0" fontId="14" fillId="2" borderId="11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186" fontId="16" fillId="2" borderId="11" xfId="0" applyNumberFormat="1" applyFont="1" applyFill="1" applyBorder="1" applyAlignment="1">
      <alignment horizontal="right"/>
    </xf>
    <xf numFmtId="186" fontId="16" fillId="2" borderId="8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99CC00"/>
                        </a:solidFill>
                        <a:latin typeface="Arial"/>
                        <a:ea typeface="Arial"/>
                        <a:cs typeface="Arial"/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dati!$D$19:$M$19</c:f>
              <c:numCache>
                <c:ptCount val="10"/>
                <c:pt idx="0">
                  <c:v>30.96</c:v>
                </c:pt>
                <c:pt idx="5">
                  <c:v>32.75</c:v>
                </c:pt>
                <c:pt idx="6">
                  <c:v>32.79</c:v>
                </c:pt>
                <c:pt idx="7">
                  <c:v>32.38</c:v>
                </c:pt>
                <c:pt idx="8">
                  <c:v>32.94</c:v>
                </c:pt>
                <c:pt idx="9">
                  <c:v>33.18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dati!$A$14</c:f>
              <c:strCache>
                <c:ptCount val="1"/>
                <c:pt idx="0">
                  <c:v>Baden-Württemberg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dati!$D$14:$M$14</c:f>
              <c:numCache>
                <c:ptCount val="10"/>
                <c:pt idx="0">
                  <c:v>34.57</c:v>
                </c:pt>
                <c:pt idx="5">
                  <c:v>37.46</c:v>
                </c:pt>
                <c:pt idx="6">
                  <c:v>38.04</c:v>
                </c:pt>
                <c:pt idx="7">
                  <c:v>37.82</c:v>
                </c:pt>
                <c:pt idx="8">
                  <c:v>37.98</c:v>
                </c:pt>
                <c:pt idx="9">
                  <c:v>38.78</c:v>
                </c:pt>
              </c:numCache>
            </c:numRef>
          </c:val>
          <c:smooth val="1"/>
        </c:ser>
        <c:marker val="1"/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5580446"/>
        <c:crossesAt val="0"/>
        <c:auto val="1"/>
        <c:lblOffset val="100"/>
        <c:tickLblSkip val="1"/>
        <c:noMultiLvlLbl val="0"/>
      </c:catAx>
      <c:valAx>
        <c:axId val="25580446"/>
        <c:scaling>
          <c:orientation val="minMax"/>
          <c:max val="45"/>
          <c:min val="25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99CC00"/>
                        </a:solidFill>
                        <a:latin typeface="Arial"/>
                        <a:ea typeface="Arial"/>
                        <a:cs typeface="Arial"/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dati!$D$19:$M$19</c:f>
              <c:numCache>
                <c:ptCount val="10"/>
                <c:pt idx="0">
                  <c:v>30.96</c:v>
                </c:pt>
                <c:pt idx="5">
                  <c:v>32.75</c:v>
                </c:pt>
                <c:pt idx="6">
                  <c:v>32.79</c:v>
                </c:pt>
                <c:pt idx="7">
                  <c:v>32.38</c:v>
                </c:pt>
                <c:pt idx="8">
                  <c:v>32.94</c:v>
                </c:pt>
                <c:pt idx="9">
                  <c:v>33.18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dati!$A$15</c:f>
              <c:strCache>
                <c:ptCount val="1"/>
                <c:pt idx="0">
                  <c:v>Baviera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dati!$D$15:$M$15</c:f>
              <c:numCache>
                <c:ptCount val="10"/>
                <c:pt idx="0">
                  <c:v>33.24</c:v>
                </c:pt>
                <c:pt idx="5">
                  <c:v>37.96</c:v>
                </c:pt>
                <c:pt idx="6">
                  <c:v>38.17</c:v>
                </c:pt>
                <c:pt idx="7">
                  <c:v>39.01</c:v>
                </c:pt>
                <c:pt idx="8">
                  <c:v>39.53</c:v>
                </c:pt>
                <c:pt idx="9">
                  <c:v>40.44</c:v>
                </c:pt>
              </c:numCache>
            </c:numRef>
          </c:val>
          <c:smooth val="1"/>
        </c:ser>
        <c:marker val="1"/>
        <c:axId val="28897423"/>
        <c:axId val="58750216"/>
      </c:line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At val="0"/>
        <c:auto val="1"/>
        <c:lblOffset val="100"/>
        <c:tickLblSkip val="1"/>
        <c:noMultiLvlLbl val="0"/>
      </c:catAx>
      <c:valAx>
        <c:axId val="58750216"/>
        <c:scaling>
          <c:orientation val="minMax"/>
          <c:max val="45"/>
          <c:min val="25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88974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99CC00"/>
                        </a:solidFill>
                        <a:latin typeface="Arial"/>
                        <a:ea typeface="Arial"/>
                        <a:cs typeface="Arial"/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dati!$D$19:$M$19</c:f>
              <c:numCache>
                <c:ptCount val="10"/>
                <c:pt idx="0">
                  <c:v>30.96</c:v>
                </c:pt>
                <c:pt idx="5">
                  <c:v>32.75</c:v>
                </c:pt>
                <c:pt idx="6">
                  <c:v>32.79</c:v>
                </c:pt>
                <c:pt idx="7">
                  <c:v>32.38</c:v>
                </c:pt>
                <c:pt idx="8">
                  <c:v>32.94</c:v>
                </c:pt>
                <c:pt idx="9">
                  <c:v>33.18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dati!$A$16</c:f>
              <c:strCache>
                <c:ptCount val="1"/>
                <c:pt idx="0">
                  <c:v>Catalogna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dati!$D$16:$M$16</c:f>
              <c:numCache>
                <c:ptCount val="10"/>
                <c:pt idx="0">
                  <c:v>26.36</c:v>
                </c:pt>
                <c:pt idx="5">
                  <c:v>27.07</c:v>
                </c:pt>
                <c:pt idx="6">
                  <c:v>27.34</c:v>
                </c:pt>
                <c:pt idx="7">
                  <c:v>28.3</c:v>
                </c:pt>
                <c:pt idx="8">
                  <c:v>28.6</c:v>
                </c:pt>
                <c:pt idx="9">
                  <c:v>28.88</c:v>
                </c:pt>
              </c:numCache>
            </c:numRef>
          </c:val>
          <c:smooth val="1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1147026"/>
        <c:crossesAt val="0"/>
        <c:auto val="1"/>
        <c:lblOffset val="100"/>
        <c:tickLblSkip val="1"/>
        <c:noMultiLvlLbl val="0"/>
      </c:catAx>
      <c:valAx>
        <c:axId val="61147026"/>
        <c:scaling>
          <c:orientation val="minMax"/>
          <c:max val="35"/>
          <c:min val="25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898989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045"/>
          <c:w val="0.93375"/>
          <c:h val="0.855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'Fig.16.5'!$F$27:$O$27</c:f>
              <c:numCache/>
            </c:numRef>
          </c:cat>
          <c:val>
            <c:numRef>
              <c:f>'Fig.16.5'!$F$34:$O$34</c:f>
              <c:numCache/>
            </c:numRef>
          </c:val>
          <c:smooth val="1"/>
        </c:ser>
        <c:ser>
          <c:idx val="1"/>
          <c:order val="1"/>
          <c:tx>
            <c:strRef>
              <c:f>'Fig.16.5'!$C$32</c:f>
              <c:strCache>
                <c:ptCount val="1"/>
                <c:pt idx="0">
                  <c:v>Rhône-Alpes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'Fig.16.5'!$F$27:$O$27</c:f>
              <c:numCache/>
            </c:numRef>
          </c:cat>
          <c:val>
            <c:numRef>
              <c:f>'Fig.16.5'!$F$32:$O$32</c:f>
              <c:numCache/>
            </c:numRef>
          </c:val>
          <c:smooth val="1"/>
        </c:ser>
        <c:marker val="1"/>
        <c:axId val="13452323"/>
        <c:axId val="53962044"/>
      </c:lineChart>
      <c:catAx>
        <c:axId val="13452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62044"/>
        <c:crossesAt val="0"/>
        <c:auto val="1"/>
        <c:lblOffset val="100"/>
        <c:tickLblSkip val="1"/>
        <c:noMultiLvlLbl val="0"/>
      </c:catAx>
      <c:valAx>
        <c:axId val="53962044"/>
        <c:scaling>
          <c:orientation val="minMax"/>
          <c:max val="45"/>
          <c:min val="2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523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75"/>
          <c:y val="0.8465"/>
          <c:w val="0.73875"/>
          <c:h val="0.14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457200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33400" y="447675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</xdr:row>
      <xdr:rowOff>0</xdr:rowOff>
    </xdr:from>
    <xdr:to>
      <xdr:col>6</xdr:col>
      <xdr:colOff>209550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14425" y="447675"/>
          <a:ext cx="229552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6</xdr:col>
      <xdr:colOff>190500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095375" y="447675"/>
          <a:ext cx="2295525" cy="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466725</xdr:colOff>
      <xdr:row>3</xdr:row>
      <xdr:rowOff>0</xdr:rowOff>
    </xdr:to>
    <xdr:graphicFrame>
      <xdr:nvGraphicFramePr>
        <xdr:cNvPr id="4" name="Chart 4"/>
        <xdr:cNvGraphicFramePr/>
      </xdr:nvGraphicFramePr>
      <xdr:xfrm>
        <a:off x="533400" y="447675"/>
        <a:ext cx="526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10</xdr:col>
      <xdr:colOff>466725</xdr:colOff>
      <xdr:row>3</xdr:row>
      <xdr:rowOff>0</xdr:rowOff>
    </xdr:to>
    <xdr:graphicFrame>
      <xdr:nvGraphicFramePr>
        <xdr:cNvPr id="5" name="Chart 5"/>
        <xdr:cNvGraphicFramePr/>
      </xdr:nvGraphicFramePr>
      <xdr:xfrm>
        <a:off x="533400" y="447675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85725</xdr:colOff>
      <xdr:row>18</xdr:row>
      <xdr:rowOff>133350</xdr:rowOff>
    </xdr:to>
    <xdr:graphicFrame>
      <xdr:nvGraphicFramePr>
        <xdr:cNvPr id="6" name="Chart 6"/>
        <xdr:cNvGraphicFramePr/>
      </xdr:nvGraphicFramePr>
      <xdr:xfrm>
        <a:off x="533400" y="590550"/>
        <a:ext cx="4352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11</xdr:row>
      <xdr:rowOff>9525</xdr:rowOff>
    </xdr:from>
    <xdr:to>
      <xdr:col>5</xdr:col>
      <xdr:colOff>266700</xdr:colOff>
      <xdr:row>12</xdr:row>
      <xdr:rowOff>9525</xdr:rowOff>
    </xdr:to>
    <xdr:sp>
      <xdr:nvSpPr>
        <xdr:cNvPr id="7" name="Line 11"/>
        <xdr:cNvSpPr>
          <a:spLocks/>
        </xdr:cNvSpPr>
      </xdr:nvSpPr>
      <xdr:spPr>
        <a:xfrm flipV="1">
          <a:off x="1114425" y="1600200"/>
          <a:ext cx="1819275" cy="142875"/>
        </a:xfrm>
        <a:prstGeom prst="line">
          <a:avLst/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66675</xdr:rowOff>
    </xdr:from>
    <xdr:to>
      <xdr:col>5</xdr:col>
      <xdr:colOff>266700</xdr:colOff>
      <xdr:row>10</xdr:row>
      <xdr:rowOff>57150</xdr:rowOff>
    </xdr:to>
    <xdr:sp>
      <xdr:nvSpPr>
        <xdr:cNvPr id="8" name="Line 17"/>
        <xdr:cNvSpPr>
          <a:spLocks/>
        </xdr:cNvSpPr>
      </xdr:nvSpPr>
      <xdr:spPr>
        <a:xfrm flipV="1">
          <a:off x="1123950" y="1228725"/>
          <a:ext cx="1809750" cy="276225"/>
        </a:xfrm>
        <a:prstGeom prst="line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GW">
    <pageSetUpPr fitToPage="1"/>
  </sheetPr>
  <dimension ref="A1:W80"/>
  <sheetViews>
    <sheetView workbookViewId="0" topLeftCell="A1">
      <selection activeCell="D38" sqref="D38"/>
    </sheetView>
  </sheetViews>
  <sheetFormatPr defaultColWidth="9.33203125" defaultRowHeight="11.25"/>
  <cols>
    <col min="1" max="1" width="25.5" style="2" customWidth="1"/>
    <col min="2" max="13" width="5.5" style="2" bestFit="1" customWidth="1"/>
    <col min="14" max="14" width="6.16015625" style="2" bestFit="1" customWidth="1"/>
    <col min="15" max="15" width="5.83203125" style="3" bestFit="1" customWidth="1"/>
    <col min="16" max="16" width="6.16015625" style="2" bestFit="1" customWidth="1"/>
    <col min="17" max="17" width="5.83203125" style="3" bestFit="1" customWidth="1"/>
    <col min="18" max="18" width="6.16015625" style="2" bestFit="1" customWidth="1"/>
    <col min="19" max="19" width="5.83203125" style="3" bestFit="1" customWidth="1"/>
    <col min="20" max="20" width="6.16015625" style="2" bestFit="1" customWidth="1"/>
    <col min="21" max="21" width="5.66015625" style="3" customWidth="1"/>
    <col min="22" max="23" width="14" style="4" bestFit="1" customWidth="1"/>
    <col min="24" max="16384" width="12" style="4" customWidth="1"/>
  </cols>
  <sheetData>
    <row r="1" ht="9">
      <c r="A1" s="1" t="s">
        <v>0</v>
      </c>
    </row>
    <row r="2" ht="9">
      <c r="A2" s="5">
        <v>38579</v>
      </c>
    </row>
    <row r="3" spans="1:21" s="8" customFormat="1" ht="6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7"/>
      <c r="R3" s="6"/>
      <c r="S3" s="7"/>
      <c r="T3" s="6"/>
      <c r="U3" s="7"/>
    </row>
    <row r="4" spans="1:21" s="12" customFormat="1" ht="12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1"/>
      <c r="R4" s="10"/>
      <c r="S4" s="11"/>
      <c r="T4" s="10"/>
      <c r="U4" s="11"/>
    </row>
    <row r="5" ht="9">
      <c r="A5" s="2" t="s">
        <v>2</v>
      </c>
    </row>
    <row r="7" spans="1:21" s="8" customFormat="1" ht="6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6"/>
      <c r="Q7" s="7"/>
      <c r="R7" s="6"/>
      <c r="S7" s="7"/>
      <c r="T7" s="6"/>
      <c r="U7" s="7"/>
    </row>
    <row r="8" spans="1:21" s="12" customFormat="1" ht="12">
      <c r="A8" s="9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11"/>
      <c r="R8" s="10"/>
      <c r="S8" s="11"/>
      <c r="T8" s="10"/>
      <c r="U8" s="11"/>
    </row>
    <row r="9" ht="9">
      <c r="D9" s="32"/>
    </row>
    <row r="10" spans="14:21" ht="9">
      <c r="N10" s="50" t="s">
        <v>4</v>
      </c>
      <c r="O10" s="50"/>
      <c r="P10" s="50"/>
      <c r="Q10" s="50"/>
      <c r="R10" s="50"/>
      <c r="S10" s="50"/>
      <c r="T10" s="50"/>
      <c r="U10" s="50"/>
    </row>
    <row r="11" spans="1:21" s="8" customFormat="1" ht="6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6"/>
      <c r="Q11" s="7"/>
      <c r="R11" s="6"/>
      <c r="S11" s="7"/>
      <c r="T11" s="6"/>
      <c r="U11" s="7"/>
    </row>
    <row r="12" spans="1:22" s="19" customFormat="1" ht="9">
      <c r="A12" s="13"/>
      <c r="B12" s="14">
        <v>1980</v>
      </c>
      <c r="C12" s="14">
        <v>1990</v>
      </c>
      <c r="D12" s="14">
        <v>1995</v>
      </c>
      <c r="E12" s="14">
        <f>+D12+1</f>
        <v>1996</v>
      </c>
      <c r="F12" s="14">
        <f>+E12+1</f>
        <v>1997</v>
      </c>
      <c r="G12" s="14">
        <f>+F12+1</f>
        <v>1998</v>
      </c>
      <c r="H12" s="14">
        <f>+G12+1</f>
        <v>1999</v>
      </c>
      <c r="I12" s="14">
        <v>2000</v>
      </c>
      <c r="J12" s="14">
        <v>2001</v>
      </c>
      <c r="K12" s="14">
        <v>2002</v>
      </c>
      <c r="L12" s="14">
        <v>2003</v>
      </c>
      <c r="M12" s="15">
        <v>2004</v>
      </c>
      <c r="N12" s="16" t="s">
        <v>5</v>
      </c>
      <c r="O12" s="17" t="s">
        <v>6</v>
      </c>
      <c r="P12" s="18" t="s">
        <v>7</v>
      </c>
      <c r="Q12" s="17" t="s">
        <v>6</v>
      </c>
      <c r="R12" s="18" t="s">
        <v>8</v>
      </c>
      <c r="S12" s="17" t="s">
        <v>6</v>
      </c>
      <c r="T12" s="18" t="s">
        <v>9</v>
      </c>
      <c r="U12" s="17" t="s">
        <v>6</v>
      </c>
      <c r="V12" s="19" t="s">
        <v>20</v>
      </c>
    </row>
    <row r="13" spans="13:20" ht="9">
      <c r="M13" s="20"/>
      <c r="N13" s="21"/>
      <c r="P13" s="22"/>
      <c r="R13" s="22"/>
      <c r="T13" s="22"/>
    </row>
    <row r="14" spans="1:23" ht="10.5" customHeight="1">
      <c r="A14" s="28" t="s">
        <v>10</v>
      </c>
      <c r="B14" s="29">
        <v>24.42</v>
      </c>
      <c r="C14" s="29">
        <v>32.41</v>
      </c>
      <c r="D14" s="29">
        <v>34.57</v>
      </c>
      <c r="E14" s="29"/>
      <c r="F14" s="29"/>
      <c r="G14" s="29"/>
      <c r="H14" s="29"/>
      <c r="I14" s="29">
        <v>37.46</v>
      </c>
      <c r="J14" s="29">
        <v>38.04</v>
      </c>
      <c r="K14" s="29">
        <v>37.82</v>
      </c>
      <c r="L14" s="29">
        <v>37.98</v>
      </c>
      <c r="M14" s="29">
        <v>38.78</v>
      </c>
      <c r="N14" s="30">
        <v>2.9</v>
      </c>
      <c r="O14" s="31">
        <v>103</v>
      </c>
      <c r="P14" s="30">
        <v>1.5</v>
      </c>
      <c r="Q14" s="31">
        <v>286</v>
      </c>
      <c r="R14" s="30">
        <v>0.9</v>
      </c>
      <c r="S14" s="31">
        <v>302</v>
      </c>
      <c r="T14" s="30">
        <v>1.6</v>
      </c>
      <c r="U14" s="31">
        <v>240</v>
      </c>
      <c r="V14" s="36">
        <f>(M14-D14)/D14*100</f>
        <v>12.178189181371133</v>
      </c>
      <c r="W14" s="36"/>
    </row>
    <row r="15" spans="1:23" ht="10.5" customHeight="1">
      <c r="A15" s="28" t="s">
        <v>18</v>
      </c>
      <c r="B15" s="29">
        <v>22.35</v>
      </c>
      <c r="C15" s="29">
        <v>29.76</v>
      </c>
      <c r="D15" s="29">
        <v>33.24</v>
      </c>
      <c r="E15" s="29"/>
      <c r="F15" s="29"/>
      <c r="G15" s="29"/>
      <c r="H15" s="29"/>
      <c r="I15" s="29">
        <v>37.96</v>
      </c>
      <c r="J15" s="29">
        <v>38.17</v>
      </c>
      <c r="K15" s="29">
        <v>39.01</v>
      </c>
      <c r="L15" s="29">
        <v>39.53</v>
      </c>
      <c r="M15" s="29">
        <v>40.44</v>
      </c>
      <c r="N15" s="30">
        <v>2.9</v>
      </c>
      <c r="O15" s="31">
        <v>103</v>
      </c>
      <c r="P15" s="30">
        <v>2.5</v>
      </c>
      <c r="Q15" s="31">
        <v>101</v>
      </c>
      <c r="R15" s="30">
        <v>1.6</v>
      </c>
      <c r="S15" s="31">
        <v>183</v>
      </c>
      <c r="T15" s="30">
        <v>2.7</v>
      </c>
      <c r="U15" s="31">
        <v>84</v>
      </c>
      <c r="V15" s="36">
        <f aca="true" t="shared" si="0" ref="V15:V23">(M15-D15)/D15*100</f>
        <v>21.66064981949457</v>
      </c>
      <c r="W15" s="36"/>
    </row>
    <row r="16" spans="1:23" s="23" customFormat="1" ht="10.5" customHeight="1">
      <c r="A16" s="28" t="s">
        <v>19</v>
      </c>
      <c r="B16" s="29">
        <v>18.18</v>
      </c>
      <c r="C16" s="29">
        <v>24.41</v>
      </c>
      <c r="D16" s="29">
        <v>26.36</v>
      </c>
      <c r="E16" s="29"/>
      <c r="F16" s="29"/>
      <c r="G16" s="29"/>
      <c r="H16" s="29"/>
      <c r="I16" s="29">
        <v>27.07</v>
      </c>
      <c r="J16" s="29">
        <v>27.34</v>
      </c>
      <c r="K16" s="29">
        <v>28.3</v>
      </c>
      <c r="L16" s="29">
        <v>28.6</v>
      </c>
      <c r="M16" s="29">
        <v>28.88</v>
      </c>
      <c r="N16" s="30">
        <v>3</v>
      </c>
      <c r="O16" s="31">
        <v>84</v>
      </c>
      <c r="P16" s="30">
        <v>1</v>
      </c>
      <c r="Q16" s="31">
        <v>375</v>
      </c>
      <c r="R16" s="30">
        <v>1.6</v>
      </c>
      <c r="S16" s="31">
        <v>183</v>
      </c>
      <c r="T16" s="30">
        <v>0.5</v>
      </c>
      <c r="U16" s="31">
        <v>395</v>
      </c>
      <c r="V16" s="36">
        <f t="shared" si="0"/>
        <v>9.559939301972685</v>
      </c>
      <c r="W16" s="36"/>
    </row>
    <row r="17" spans="1:23" ht="10.5" customHeight="1">
      <c r="A17" s="28" t="s">
        <v>11</v>
      </c>
      <c r="B17" s="29">
        <v>21.56</v>
      </c>
      <c r="C17" s="29">
        <v>30.52</v>
      </c>
      <c r="D17" s="29">
        <v>34.07</v>
      </c>
      <c r="E17" s="29"/>
      <c r="F17" s="29"/>
      <c r="G17" s="29"/>
      <c r="H17" s="29"/>
      <c r="I17" s="29">
        <v>38.04</v>
      </c>
      <c r="J17" s="29">
        <v>39.02</v>
      </c>
      <c r="K17" s="29">
        <v>40.63</v>
      </c>
      <c r="L17" s="29">
        <v>40.89</v>
      </c>
      <c r="M17" s="29">
        <v>41.3</v>
      </c>
      <c r="N17" s="30">
        <v>3.5</v>
      </c>
      <c r="O17" s="31">
        <v>37</v>
      </c>
      <c r="P17" s="30">
        <v>2.2</v>
      </c>
      <c r="Q17" s="31">
        <v>144</v>
      </c>
      <c r="R17" s="30">
        <v>2.1</v>
      </c>
      <c r="S17" s="31">
        <v>112</v>
      </c>
      <c r="T17" s="30">
        <v>2.2</v>
      </c>
      <c r="U17" s="31">
        <v>141</v>
      </c>
      <c r="V17" s="36">
        <f t="shared" si="0"/>
        <v>21.2210155562078</v>
      </c>
      <c r="W17" s="36"/>
    </row>
    <row r="18" spans="1:23" s="23" customFormat="1" ht="10.5" customHeight="1">
      <c r="A18" s="24" t="s">
        <v>12</v>
      </c>
      <c r="B18" s="25">
        <v>22.25</v>
      </c>
      <c r="C18" s="25">
        <v>26.9</v>
      </c>
      <c r="D18" s="25">
        <v>30.51</v>
      </c>
      <c r="E18" s="25"/>
      <c r="F18" s="25"/>
      <c r="G18" s="25"/>
      <c r="H18" s="25"/>
      <c r="I18" s="25">
        <v>32.32</v>
      </c>
      <c r="J18" s="25">
        <v>32.58</v>
      </c>
      <c r="K18" s="25">
        <v>32.32</v>
      </c>
      <c r="L18" s="25">
        <v>32.84</v>
      </c>
      <c r="M18" s="25">
        <v>33.08</v>
      </c>
      <c r="N18" s="26">
        <v>1.9</v>
      </c>
      <c r="O18" s="27">
        <v>275</v>
      </c>
      <c r="P18" s="26">
        <v>1.9</v>
      </c>
      <c r="Q18" s="27">
        <v>191</v>
      </c>
      <c r="R18" s="26">
        <v>0.6</v>
      </c>
      <c r="S18" s="27">
        <v>345</v>
      </c>
      <c r="T18" s="26">
        <v>1.2</v>
      </c>
      <c r="U18" s="27">
        <v>294</v>
      </c>
      <c r="V18" s="36">
        <f t="shared" si="0"/>
        <v>8.423467715503103</v>
      </c>
      <c r="W18" s="36"/>
    </row>
    <row r="19" spans="1:23" s="23" customFormat="1" ht="10.5" customHeight="1">
      <c r="A19" s="28" t="s">
        <v>13</v>
      </c>
      <c r="B19" s="29">
        <v>21.65</v>
      </c>
      <c r="C19" s="29">
        <v>26.43</v>
      </c>
      <c r="D19" s="29">
        <v>30.96</v>
      </c>
      <c r="E19" s="29"/>
      <c r="F19" s="29"/>
      <c r="G19" s="29"/>
      <c r="H19" s="29"/>
      <c r="I19" s="29">
        <v>32.75</v>
      </c>
      <c r="J19" s="29">
        <v>32.79</v>
      </c>
      <c r="K19" s="29">
        <v>32.38</v>
      </c>
      <c r="L19" s="29">
        <v>32.94</v>
      </c>
      <c r="M19" s="29">
        <v>33.18</v>
      </c>
      <c r="N19" s="30">
        <v>2</v>
      </c>
      <c r="O19" s="31">
        <v>258</v>
      </c>
      <c r="P19" s="30">
        <v>2.2</v>
      </c>
      <c r="Q19" s="31">
        <v>144</v>
      </c>
      <c r="R19" s="30">
        <v>0.3</v>
      </c>
      <c r="S19" s="31">
        <v>378</v>
      </c>
      <c r="T19" s="30">
        <v>1.1</v>
      </c>
      <c r="U19" s="31">
        <v>318</v>
      </c>
      <c r="V19" s="36">
        <f t="shared" si="0"/>
        <v>7.170542635658911</v>
      </c>
      <c r="W19" s="36"/>
    </row>
    <row r="20" spans="1:23" s="23" customFormat="1" ht="10.5" customHeight="1">
      <c r="A20" s="28" t="s">
        <v>14</v>
      </c>
      <c r="B20" s="29">
        <v>23.48</v>
      </c>
      <c r="C20" s="29">
        <v>29.25</v>
      </c>
      <c r="D20" s="29">
        <v>32.64</v>
      </c>
      <c r="E20" s="29"/>
      <c r="F20" s="29"/>
      <c r="G20" s="29"/>
      <c r="H20" s="29"/>
      <c r="I20" s="29">
        <v>33.79</v>
      </c>
      <c r="J20" s="29">
        <v>34.16</v>
      </c>
      <c r="K20" s="29">
        <v>33.93</v>
      </c>
      <c r="L20" s="29">
        <v>34.08</v>
      </c>
      <c r="M20" s="29">
        <v>34.27</v>
      </c>
      <c r="N20" s="30">
        <v>2.2</v>
      </c>
      <c r="O20" s="31">
        <v>221</v>
      </c>
      <c r="P20" s="30">
        <v>1.5</v>
      </c>
      <c r="Q20" s="31">
        <v>286</v>
      </c>
      <c r="R20" s="30">
        <v>0.4</v>
      </c>
      <c r="S20" s="31">
        <v>365</v>
      </c>
      <c r="T20" s="30">
        <v>0.7</v>
      </c>
      <c r="U20" s="31">
        <v>376</v>
      </c>
      <c r="V20" s="36">
        <f t="shared" si="0"/>
        <v>4.993872549019616</v>
      </c>
      <c r="W20" s="36"/>
    </row>
    <row r="21" spans="1:23" s="23" customFormat="1" ht="10.5" customHeight="1">
      <c r="A21" s="28" t="s">
        <v>15</v>
      </c>
      <c r="B21" s="29">
        <v>26.04</v>
      </c>
      <c r="C21" s="29">
        <v>32.23</v>
      </c>
      <c r="D21" s="29">
        <v>35.29</v>
      </c>
      <c r="E21" s="29"/>
      <c r="F21" s="29"/>
      <c r="G21" s="29"/>
      <c r="H21" s="29"/>
      <c r="I21" s="29">
        <v>37.03</v>
      </c>
      <c r="J21" s="29">
        <v>37.32</v>
      </c>
      <c r="K21" s="29">
        <v>36.86</v>
      </c>
      <c r="L21" s="29">
        <v>37.14</v>
      </c>
      <c r="M21" s="29">
        <v>37.42</v>
      </c>
      <c r="N21" s="30">
        <v>2.2</v>
      </c>
      <c r="O21" s="31">
        <v>221</v>
      </c>
      <c r="P21" s="30">
        <v>1.4</v>
      </c>
      <c r="Q21" s="31">
        <v>303</v>
      </c>
      <c r="R21" s="30">
        <v>0.3</v>
      </c>
      <c r="S21" s="31">
        <v>378</v>
      </c>
      <c r="T21" s="30">
        <v>1</v>
      </c>
      <c r="U21" s="31">
        <v>327</v>
      </c>
      <c r="V21" s="36">
        <f t="shared" si="0"/>
        <v>6.03570416548598</v>
      </c>
      <c r="W21" s="36"/>
    </row>
    <row r="22" spans="1:23" s="23" customFormat="1" ht="10.5" customHeight="1">
      <c r="A22" s="24" t="s">
        <v>16</v>
      </c>
      <c r="B22" s="25">
        <v>20.85</v>
      </c>
      <c r="C22" s="25">
        <v>26.25</v>
      </c>
      <c r="D22" s="25">
        <v>29.9</v>
      </c>
      <c r="E22" s="25"/>
      <c r="F22" s="25"/>
      <c r="G22" s="25"/>
      <c r="H22" s="25"/>
      <c r="I22" s="25">
        <v>34.04</v>
      </c>
      <c r="J22" s="25">
        <v>34.23</v>
      </c>
      <c r="K22" s="25">
        <v>34.3</v>
      </c>
      <c r="L22" s="25">
        <v>35.08</v>
      </c>
      <c r="M22" s="25">
        <v>35.71</v>
      </c>
      <c r="N22" s="26">
        <v>2.3</v>
      </c>
      <c r="O22" s="27">
        <v>197</v>
      </c>
      <c r="P22" s="26">
        <v>2.6</v>
      </c>
      <c r="Q22" s="27">
        <v>81</v>
      </c>
      <c r="R22" s="26">
        <v>1.2</v>
      </c>
      <c r="S22" s="27">
        <v>259</v>
      </c>
      <c r="T22" s="26">
        <v>2.6</v>
      </c>
      <c r="U22" s="27">
        <v>95</v>
      </c>
      <c r="V22" s="36">
        <f t="shared" si="0"/>
        <v>19.43143812709031</v>
      </c>
      <c r="W22" s="36"/>
    </row>
    <row r="23" spans="1:23" s="23" customFormat="1" ht="10.5" customHeight="1">
      <c r="A23" s="24" t="s">
        <v>17</v>
      </c>
      <c r="B23" s="25">
        <v>24.78</v>
      </c>
      <c r="C23" s="25">
        <v>27.95</v>
      </c>
      <c r="D23" s="25">
        <v>28.75</v>
      </c>
      <c r="E23" s="25"/>
      <c r="F23" s="25"/>
      <c r="G23" s="25"/>
      <c r="H23" s="25"/>
      <c r="I23" s="25">
        <v>31.08</v>
      </c>
      <c r="J23" s="25">
        <v>31.63</v>
      </c>
      <c r="K23" s="25">
        <v>31.92</v>
      </c>
      <c r="L23" s="25">
        <v>32.12</v>
      </c>
      <c r="M23" s="25">
        <v>32.81</v>
      </c>
      <c r="N23" s="26">
        <v>1.2</v>
      </c>
      <c r="O23" s="27">
        <v>365</v>
      </c>
      <c r="P23" s="26">
        <v>1.1</v>
      </c>
      <c r="Q23" s="27">
        <v>361</v>
      </c>
      <c r="R23" s="26">
        <v>1.4</v>
      </c>
      <c r="S23" s="27">
        <v>223</v>
      </c>
      <c r="T23" s="26">
        <v>1.6</v>
      </c>
      <c r="U23" s="27">
        <v>240</v>
      </c>
      <c r="V23" s="36">
        <f t="shared" si="0"/>
        <v>14.12173913043479</v>
      </c>
      <c r="W23" s="36"/>
    </row>
    <row r="24" spans="2:13" ht="9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2:17" ht="9">
      <c r="B25" s="32"/>
      <c r="C25" s="3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3" ht="9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9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9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9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2:13" ht="9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ht="9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2:13" ht="9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2:13" ht="9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2:13" ht="9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2:13" ht="9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2:13" ht="9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ht="9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ht="9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2:13" ht="9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ht="9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ht="9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9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9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9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9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ht="9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ht="9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ht="9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2:13" ht="9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2:13" ht="9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9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9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3" ht="9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ht="9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9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9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9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9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9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9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9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9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9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9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9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9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9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9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9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9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9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9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9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9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9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9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9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9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9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9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</sheetData>
  <mergeCells count="1">
    <mergeCell ref="N10:U10"/>
  </mergeCells>
  <printOptions/>
  <pageMargins left="0.7874015748031497" right="0.7874015748031497" top="0.5905511811023623" bottom="0.5905511811023623" header="0.3937007874015748" footer="0.3937007874015748"/>
  <pageSetup fitToHeight="4" fitToWidth="1" horizontalDpi="300" verticalDpi="300" orientation="portrait" paperSize="9" scale="62" r:id="rId1"/>
  <headerFooter alignWithMargins="0">
    <oddHeader>&amp;LBAK Basel Economics&amp;CIBC BAK International Benchmark Club ®&amp;RIBC Database 2005</oddHeader>
    <oddFooter>&amp;L© Copyright by BAK Basel Economics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42"/>
  <sheetViews>
    <sheetView tabSelected="1" workbookViewId="0" topLeftCell="A1">
      <selection activeCell="A2" sqref="A2"/>
    </sheetView>
  </sheetViews>
  <sheetFormatPr defaultColWidth="9.33203125" defaultRowHeight="11.25"/>
  <sheetData>
    <row r="2" ht="12.75">
      <c r="B2" s="34" t="s">
        <v>21</v>
      </c>
    </row>
    <row r="3" spans="3:7" ht="11.25">
      <c r="C3" s="37"/>
      <c r="D3" s="37"/>
      <c r="E3" s="37"/>
      <c r="F3" s="37"/>
      <c r="G3" s="37"/>
    </row>
    <row r="20" ht="11.25">
      <c r="B20" s="38" t="s">
        <v>22</v>
      </c>
    </row>
    <row r="21" ht="11.25">
      <c r="B21" s="49" t="s">
        <v>25</v>
      </c>
    </row>
    <row r="22" ht="11.25">
      <c r="B22" s="33" t="s">
        <v>23</v>
      </c>
    </row>
    <row r="25" ht="12.75">
      <c r="B25" s="34" t="s">
        <v>24</v>
      </c>
    </row>
    <row r="27" spans="3:15" ht="12.75">
      <c r="C27" s="45"/>
      <c r="D27" s="39">
        <v>1980</v>
      </c>
      <c r="E27" s="39">
        <v>1990</v>
      </c>
      <c r="F27" s="39">
        <v>1995</v>
      </c>
      <c r="G27" s="39">
        <f>+F27+1</f>
        <v>1996</v>
      </c>
      <c r="H27" s="39">
        <f>+G27+1</f>
        <v>1997</v>
      </c>
      <c r="I27" s="39">
        <f>+H27+1</f>
        <v>1998</v>
      </c>
      <c r="J27" s="39">
        <f>+I27+1</f>
        <v>1999</v>
      </c>
      <c r="K27" s="39">
        <v>2000</v>
      </c>
      <c r="L27" s="39">
        <v>2001</v>
      </c>
      <c r="M27" s="39">
        <v>2002</v>
      </c>
      <c r="N27" s="39">
        <v>2003</v>
      </c>
      <c r="O27" s="40">
        <v>2004</v>
      </c>
    </row>
    <row r="28" spans="3:15" ht="12.75">
      <c r="C28" s="4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3:15" ht="12.75">
      <c r="C29" s="43" t="s">
        <v>10</v>
      </c>
      <c r="D29" s="47">
        <v>24.42</v>
      </c>
      <c r="E29" s="47">
        <v>32.41</v>
      </c>
      <c r="F29" s="47">
        <v>34.57</v>
      </c>
      <c r="G29" s="47"/>
      <c r="H29" s="47"/>
      <c r="I29" s="47"/>
      <c r="J29" s="47"/>
      <c r="K29" s="47">
        <v>37.46</v>
      </c>
      <c r="L29" s="47">
        <v>38.04</v>
      </c>
      <c r="M29" s="47">
        <v>37.82</v>
      </c>
      <c r="N29" s="47">
        <v>37.98</v>
      </c>
      <c r="O29" s="47">
        <v>38.78</v>
      </c>
    </row>
    <row r="30" spans="3:15" ht="12.75">
      <c r="C30" s="43" t="s">
        <v>18</v>
      </c>
      <c r="D30" s="47">
        <v>22.35</v>
      </c>
      <c r="E30" s="47">
        <v>29.76</v>
      </c>
      <c r="F30" s="47">
        <v>33.24</v>
      </c>
      <c r="G30" s="47"/>
      <c r="H30" s="47"/>
      <c r="I30" s="47"/>
      <c r="J30" s="47"/>
      <c r="K30" s="47">
        <v>37.96</v>
      </c>
      <c r="L30" s="47">
        <v>38.17</v>
      </c>
      <c r="M30" s="47">
        <v>39.01</v>
      </c>
      <c r="N30" s="47">
        <v>39.53</v>
      </c>
      <c r="O30" s="47">
        <v>40.44</v>
      </c>
    </row>
    <row r="31" spans="3:15" ht="12.75">
      <c r="C31" s="43" t="s">
        <v>19</v>
      </c>
      <c r="D31" s="47">
        <v>18.18</v>
      </c>
      <c r="E31" s="47">
        <v>24.41</v>
      </c>
      <c r="F31" s="47">
        <v>26.36</v>
      </c>
      <c r="G31" s="47"/>
      <c r="H31" s="47"/>
      <c r="I31" s="47"/>
      <c r="J31" s="47"/>
      <c r="K31" s="47">
        <v>27.07</v>
      </c>
      <c r="L31" s="47">
        <v>27.34</v>
      </c>
      <c r="M31" s="47">
        <v>28.3</v>
      </c>
      <c r="N31" s="47">
        <v>28.6</v>
      </c>
      <c r="O31" s="47">
        <v>28.88</v>
      </c>
    </row>
    <row r="32" spans="3:15" ht="12.75">
      <c r="C32" s="43" t="s">
        <v>11</v>
      </c>
      <c r="D32" s="47">
        <v>21.56</v>
      </c>
      <c r="E32" s="47">
        <v>30.52</v>
      </c>
      <c r="F32" s="47">
        <v>34.07</v>
      </c>
      <c r="G32" s="47"/>
      <c r="H32" s="47"/>
      <c r="I32" s="47"/>
      <c r="J32" s="47"/>
      <c r="K32" s="47">
        <v>38.04</v>
      </c>
      <c r="L32" s="47">
        <v>39.02</v>
      </c>
      <c r="M32" s="47">
        <v>40.63</v>
      </c>
      <c r="N32" s="47">
        <v>40.89</v>
      </c>
      <c r="O32" s="47">
        <v>41.3</v>
      </c>
    </row>
    <row r="33" spans="3:15" ht="12.75">
      <c r="C33" s="44" t="s">
        <v>12</v>
      </c>
      <c r="D33" s="48">
        <v>22.25</v>
      </c>
      <c r="E33" s="48">
        <v>26.9</v>
      </c>
      <c r="F33" s="48">
        <v>30.51</v>
      </c>
      <c r="G33" s="48"/>
      <c r="H33" s="48"/>
      <c r="I33" s="48"/>
      <c r="J33" s="48"/>
      <c r="K33" s="48">
        <v>32.32</v>
      </c>
      <c r="L33" s="48">
        <v>32.58</v>
      </c>
      <c r="M33" s="48">
        <v>32.32</v>
      </c>
      <c r="N33" s="48">
        <v>32.84</v>
      </c>
      <c r="O33" s="48">
        <v>33.08</v>
      </c>
    </row>
    <row r="34" spans="3:15" ht="12.75">
      <c r="C34" s="43" t="s">
        <v>13</v>
      </c>
      <c r="D34" s="47">
        <v>21.65</v>
      </c>
      <c r="E34" s="47">
        <v>26.43</v>
      </c>
      <c r="F34" s="47">
        <v>30.96</v>
      </c>
      <c r="G34" s="47"/>
      <c r="H34" s="47"/>
      <c r="I34" s="47"/>
      <c r="J34" s="47"/>
      <c r="K34" s="47">
        <v>32.75</v>
      </c>
      <c r="L34" s="47">
        <v>32.79</v>
      </c>
      <c r="M34" s="47">
        <v>32.38</v>
      </c>
      <c r="N34" s="47">
        <v>32.94</v>
      </c>
      <c r="O34" s="47">
        <v>33.18</v>
      </c>
    </row>
    <row r="35" spans="3:15" ht="12.75">
      <c r="C35" s="43" t="s">
        <v>14</v>
      </c>
      <c r="D35" s="47">
        <v>23.48</v>
      </c>
      <c r="E35" s="47">
        <v>29.25</v>
      </c>
      <c r="F35" s="47">
        <v>32.64</v>
      </c>
      <c r="G35" s="47"/>
      <c r="H35" s="47"/>
      <c r="I35" s="47"/>
      <c r="J35" s="47"/>
      <c r="K35" s="47">
        <v>33.79</v>
      </c>
      <c r="L35" s="47">
        <v>34.16</v>
      </c>
      <c r="M35" s="47">
        <v>33.93</v>
      </c>
      <c r="N35" s="47">
        <v>34.08</v>
      </c>
      <c r="O35" s="47">
        <v>34.27</v>
      </c>
    </row>
    <row r="36" spans="3:15" ht="12.75">
      <c r="C36" s="43" t="s">
        <v>15</v>
      </c>
      <c r="D36" s="47">
        <v>26.04</v>
      </c>
      <c r="E36" s="47">
        <v>32.23</v>
      </c>
      <c r="F36" s="47">
        <v>35.29</v>
      </c>
      <c r="G36" s="47"/>
      <c r="H36" s="47"/>
      <c r="I36" s="47"/>
      <c r="J36" s="47"/>
      <c r="K36" s="47">
        <v>37.03</v>
      </c>
      <c r="L36" s="47">
        <v>37.32</v>
      </c>
      <c r="M36" s="47">
        <v>36.86</v>
      </c>
      <c r="N36" s="47">
        <v>37.14</v>
      </c>
      <c r="O36" s="47">
        <v>37.42</v>
      </c>
    </row>
    <row r="37" spans="3:15" ht="12.75">
      <c r="C37" s="44" t="s">
        <v>16</v>
      </c>
      <c r="D37" s="48">
        <v>20.85</v>
      </c>
      <c r="E37" s="48">
        <v>26.25</v>
      </c>
      <c r="F37" s="48">
        <v>29.9</v>
      </c>
      <c r="G37" s="48"/>
      <c r="H37" s="48"/>
      <c r="I37" s="48"/>
      <c r="J37" s="48"/>
      <c r="K37" s="48">
        <v>34.04</v>
      </c>
      <c r="L37" s="48">
        <v>34.23</v>
      </c>
      <c r="M37" s="48">
        <v>34.3</v>
      </c>
      <c r="N37" s="48">
        <v>35.08</v>
      </c>
      <c r="O37" s="48">
        <v>35.71</v>
      </c>
    </row>
    <row r="38" spans="3:15" ht="12.75">
      <c r="C38" s="44" t="s">
        <v>17</v>
      </c>
      <c r="D38" s="48">
        <v>24.78</v>
      </c>
      <c r="E38" s="48">
        <v>27.95</v>
      </c>
      <c r="F38" s="48">
        <v>28.75</v>
      </c>
      <c r="G38" s="48"/>
      <c r="H38" s="48"/>
      <c r="I38" s="48"/>
      <c r="J38" s="48"/>
      <c r="K38" s="48">
        <v>31.08</v>
      </c>
      <c r="L38" s="48">
        <v>31.63</v>
      </c>
      <c r="M38" s="48">
        <v>31.92</v>
      </c>
      <c r="N38" s="48">
        <v>32.12</v>
      </c>
      <c r="O38" s="48">
        <v>32.81</v>
      </c>
    </row>
    <row r="40" ht="11.25">
      <c r="B40" s="38" t="s">
        <v>22</v>
      </c>
    </row>
    <row r="41" ht="11.25">
      <c r="B41" s="49" t="s">
        <v>25</v>
      </c>
    </row>
    <row r="42" ht="11.25">
      <c r="B42" s="33" t="s">
        <v>23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2006-06-06T08:38:05Z</cp:lastPrinted>
  <dcterms:created xsi:type="dcterms:W3CDTF">2006-02-13T11:51:24Z</dcterms:created>
  <dcterms:modified xsi:type="dcterms:W3CDTF">2006-07-05T10:29:49Z</dcterms:modified>
  <cp:category/>
  <cp:version/>
  <cp:contentType/>
  <cp:contentStatus/>
</cp:coreProperties>
</file>