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16.15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<sst xmlns="http://schemas.openxmlformats.org/spreadsheetml/2006/main" count="22" uniqueCount="15">
  <si>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Veneto</t>
  </si>
  <si>
    <t>UE 25</t>
  </si>
  <si>
    <t>part-time</t>
  </si>
  <si>
    <t>full-time</t>
  </si>
  <si>
    <t>totale</t>
  </si>
  <si>
    <t>MASCHI</t>
  </si>
  <si>
    <t>FEMMINE</t>
  </si>
  <si>
    <t>TOTALE</t>
  </si>
  <si>
    <t>I valori sono espressi in migliaia di unità.</t>
  </si>
  <si>
    <t>Rhône-Alpes</t>
  </si>
  <si>
    <t>%part-time</t>
  </si>
  <si>
    <t>%full-time</t>
  </si>
  <si>
    <t>Fonte: Elaborazioni Regione Veneto - Direzione Sistema Statistico Regionale su dati Eurostat</t>
  </si>
  <si>
    <t>Composizione percentuale per tipologia di contratto degli occupati per sesso. Veneto, Rhône-Alpes, UE25 - Anno 2004</t>
  </si>
  <si>
    <t>Fig.16.15 - Composizione percentuale per tipologia di contratto degli occupati per sesso. Veneto, Rhône-Alpes, UE25 - Anno 2004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</si>
</sst>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8" fontId="4" fillId="0" borderId="4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8" fontId="4" fillId="0" borderId="6" xfId="0" applyNumberFormat="1" applyFont="1" applyBorder="1" applyAlignment="1">
      <alignment/>
    </xf>
    <xf numFmtId="168" fontId="4" fillId="0" borderId="1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575"/>
          <c:w val="0.9585"/>
          <c:h val="0.8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'Fig.16.15'!$D$4</c:f>
              <c:strCache>
                <c:ptCount val="1"/>
                <c:pt idx="0">
                  <c:v>part-time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C0C0C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'Fig.16.15'!$B$5:$C$13</c:f>
              <c:multiLvlStrCache/>
            </c:multiLvlStrRef>
          </c:cat>
          <c:val>
            <c:numRef>
              <c:f>'Fig.16.15'!$G$5:$G$13</c:f>
              <c:numCache/>
            </c:numRef>
          </c:val>
        </c:ser>
        <c:ser>
          <c:idx val="1"/>
          <c:order val="1"/>
          <c:tx>
            <c:strRef>
              <c:f>'Fig.16.15'!$E$4</c:f>
              <c:strCache>
                <c:ptCount val="1"/>
                <c:pt idx="0">
                  <c:v>full-time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808080"/>
              </a:solidFill>
              <a:ln w="38100">
                <a:solidFill>
                  <a:srgbClr val="99CC00"/>
                </a:solidFill>
              </a:ln>
            </c:spPr>
          </c:dP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'Fig.16.15'!$B$5:$C$13</c:f>
              <c:multiLvlStrCache/>
            </c:multiLvlStrRef>
          </c:cat>
          <c:val>
            <c:numRef>
              <c:f>'Fig.16.15'!$H$5:$H$13</c:f>
              <c:numCache/>
            </c:numRef>
          </c:val>
        </c:ser>
        <c:overlap val="100"/>
        <c:gapWidth val="80"/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2160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2475"/>
          <c:w val="0.375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16</xdr:row>
      <xdr:rowOff>123825</xdr:rowOff>
    </xdr:from>
    <xdr:to>
      <xdr:col>9</xdr:col>
      <xdr:colOff>457200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266825" y="273367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workbookViewId="0" topLeftCell="A1">
      <selection activeCell="A1" sqref="A1:IV1"/>
    </sheetView>
  </sheetViews>
  <sheetFormatPr defaultColWidth="9.140625" defaultRowHeight="12.75"/>
  <sheetData>
    <row r="2" ht="12.75">
      <c r="B2" s="1" t="s">
        <v>13</v>
      </c>
    </row>
    <row r="3" ht="12.75">
      <c r="B3" s="12" t="s">
        <v>8</v>
      </c>
    </row>
    <row r="4" spans="2:9" ht="12.75">
      <c r="B4" s="3"/>
      <c r="C4" s="4"/>
      <c r="D4" s="15" t="s">
        <v>2</v>
      </c>
      <c r="E4" s="15" t="s">
        <v>3</v>
      </c>
      <c r="F4" s="16" t="s">
        <v>4</v>
      </c>
      <c r="G4" s="17" t="s">
        <v>10</v>
      </c>
      <c r="H4" s="15" t="s">
        <v>11</v>
      </c>
      <c r="I4" s="16" t="s">
        <v>4</v>
      </c>
    </row>
    <row r="5" spans="2:9" ht="12.75">
      <c r="B5" s="5" t="s">
        <v>5</v>
      </c>
      <c r="C5" s="6" t="s">
        <v>0</v>
      </c>
      <c r="D5" s="7">
        <v>45.6</v>
      </c>
      <c r="E5" s="14">
        <f aca="true" t="shared" si="0" ref="E5:E13">F5-D5</f>
        <v>1186.4</v>
      </c>
      <c r="F5" s="7">
        <v>1232</v>
      </c>
      <c r="G5" s="18">
        <f>D5/$F$5*100</f>
        <v>3.7012987012987013</v>
      </c>
      <c r="H5" s="19">
        <f>E5/$F$5*100</f>
        <v>96.2987012987013</v>
      </c>
      <c r="I5" s="20">
        <f>F5/$F$5*100</f>
        <v>100</v>
      </c>
    </row>
    <row r="6" spans="2:9" ht="12.75">
      <c r="B6" s="5"/>
      <c r="C6" t="s">
        <v>9</v>
      </c>
      <c r="D6" s="7">
        <v>62.1</v>
      </c>
      <c r="E6" s="7">
        <f t="shared" si="0"/>
        <v>1180</v>
      </c>
      <c r="F6" s="8">
        <v>1242.1</v>
      </c>
      <c r="G6" s="18">
        <f>D6/$F$6*100</f>
        <v>4.999597455921424</v>
      </c>
      <c r="H6" s="19">
        <f>E6/$F$6*100</f>
        <v>95.00040254407858</v>
      </c>
      <c r="I6" s="20">
        <f>F6/$F$6*100</f>
        <v>100</v>
      </c>
    </row>
    <row r="7" spans="2:9" ht="12.75">
      <c r="B7" s="5"/>
      <c r="C7" s="6" t="s">
        <v>1</v>
      </c>
      <c r="D7" s="7">
        <v>7582.8</v>
      </c>
      <c r="E7" s="7">
        <f t="shared" si="0"/>
        <v>101358.2</v>
      </c>
      <c r="F7" s="8">
        <v>108941</v>
      </c>
      <c r="G7" s="18">
        <f>D7/$F$7*100</f>
        <v>6.9604648387659385</v>
      </c>
      <c r="H7" s="19">
        <f>E7/$F$7*100</f>
        <v>93.03953516123406</v>
      </c>
      <c r="I7" s="20">
        <f>F7/$F$7*100</f>
        <v>100</v>
      </c>
    </row>
    <row r="8" spans="2:9" ht="12.75">
      <c r="B8" s="5" t="s">
        <v>6</v>
      </c>
      <c r="C8" s="6" t="s">
        <v>0</v>
      </c>
      <c r="D8" s="7">
        <v>218.5</v>
      </c>
      <c r="E8" s="7">
        <f t="shared" si="0"/>
        <v>591.7</v>
      </c>
      <c r="F8" s="8">
        <v>810.2</v>
      </c>
      <c r="G8" s="18">
        <f>D8/$F$8*100</f>
        <v>26.968649716119476</v>
      </c>
      <c r="H8" s="19">
        <f>E8/$F$8*100</f>
        <v>73.03135028388053</v>
      </c>
      <c r="I8" s="20">
        <f>F8/$F$8*100</f>
        <v>100</v>
      </c>
    </row>
    <row r="9" spans="2:9" ht="12.75">
      <c r="B9" s="5"/>
      <c r="C9" t="s">
        <v>9</v>
      </c>
      <c r="D9" s="7">
        <v>352</v>
      </c>
      <c r="E9" s="7">
        <f t="shared" si="0"/>
        <v>721.9000000000001</v>
      </c>
      <c r="F9" s="8">
        <v>1073.9</v>
      </c>
      <c r="G9" s="18">
        <f>D9/$F$9*100</f>
        <v>32.777726045255605</v>
      </c>
      <c r="H9" s="19">
        <f>E9/$F$9*100</f>
        <v>67.2222739547444</v>
      </c>
      <c r="I9" s="20">
        <f>F9/$F$9*100</f>
        <v>100</v>
      </c>
    </row>
    <row r="10" spans="2:9" ht="12.75">
      <c r="B10" s="5"/>
      <c r="C10" s="6" t="s">
        <v>1</v>
      </c>
      <c r="D10" s="7">
        <v>26854.6</v>
      </c>
      <c r="E10" s="7">
        <f t="shared" si="0"/>
        <v>58821.50000000001</v>
      </c>
      <c r="F10" s="8">
        <v>85676.1</v>
      </c>
      <c r="G10" s="18">
        <f>D10/$F$10*100</f>
        <v>31.344330565933788</v>
      </c>
      <c r="H10" s="19">
        <f>E10/$F$10*100</f>
        <v>68.65566943406621</v>
      </c>
      <c r="I10" s="20">
        <f>F10/$F$10*100</f>
        <v>100</v>
      </c>
    </row>
    <row r="11" spans="2:9" ht="14.25" customHeight="1">
      <c r="B11" s="5" t="s">
        <v>7</v>
      </c>
      <c r="C11" s="6" t="s">
        <v>0</v>
      </c>
      <c r="D11" s="7">
        <v>264.2</v>
      </c>
      <c r="E11" s="7">
        <f t="shared" si="0"/>
        <v>1778.1</v>
      </c>
      <c r="F11" s="8">
        <v>2042.3</v>
      </c>
      <c r="G11" s="18">
        <f>D11/$F$11*100</f>
        <v>12.93639524066004</v>
      </c>
      <c r="H11" s="19">
        <f>E11/$F$11*100</f>
        <v>87.06360475933995</v>
      </c>
      <c r="I11" s="20">
        <f>F11/$F$11*100</f>
        <v>100</v>
      </c>
    </row>
    <row r="12" spans="2:9" ht="12.75">
      <c r="B12" s="5"/>
      <c r="C12" t="s">
        <v>9</v>
      </c>
      <c r="D12" s="7">
        <v>414</v>
      </c>
      <c r="E12" s="7">
        <f t="shared" si="0"/>
        <v>1902</v>
      </c>
      <c r="F12" s="8">
        <v>2316</v>
      </c>
      <c r="G12" s="18">
        <f>D12/$F$12*100</f>
        <v>17.875647668393782</v>
      </c>
      <c r="H12" s="19">
        <f>E12/$F$12*100</f>
        <v>82.12435233160622</v>
      </c>
      <c r="I12" s="20">
        <f>F12/$F$12*100</f>
        <v>100</v>
      </c>
    </row>
    <row r="13" spans="2:9" ht="12.75">
      <c r="B13" s="9"/>
      <c r="C13" s="2" t="s">
        <v>1</v>
      </c>
      <c r="D13" s="10">
        <v>34437.4</v>
      </c>
      <c r="E13" s="10">
        <f t="shared" si="0"/>
        <v>160179.7</v>
      </c>
      <c r="F13" s="11">
        <v>194617.1</v>
      </c>
      <c r="G13" s="21">
        <f>D13/$F$13*100</f>
        <v>17.694950752015114</v>
      </c>
      <c r="H13" s="22">
        <f>E13/$F$13*100</f>
        <v>82.3050492479849</v>
      </c>
      <c r="I13" s="23">
        <f>F13/$F$13*100</f>
        <v>100</v>
      </c>
    </row>
    <row r="16" ht="12.75">
      <c r="C16" s="1" t="s">
        <v>14</v>
      </c>
    </row>
    <row r="35" ht="12.75">
      <c r="C35" s="13" t="s">
        <v>12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2006-06-06T10:13:58Z</cp:lastPrinted>
  <dcterms:created xsi:type="dcterms:W3CDTF">2006-02-17T11:54:52Z</dcterms:created>
  <dcterms:modified xsi:type="dcterms:W3CDTF">2006-07-05T10:26:30Z</dcterms:modified>
  <cp:category/>
  <cp:version/>
  <cp:contentType/>
  <cp:contentStatus/>
</cp:coreProperties>
</file>