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dati" sheetId="1" r:id="rId1"/>
    <sheet name="Fig.13.3" sheetId="2" r:id="rId2"/>
  </sheets>
  <definedNames/>
  <calcPr fullCalcOnLoad="1"/>
</workbook>
</file>

<file path=xl/sharedStrings.xml><?xml version="1.0" encoding="utf-8"?>
<sst xmlns="http://schemas.openxmlformats.org/spreadsheetml/2006/main" count="180" uniqueCount="70">
  <si>
    <t>Date of extraction: Mon, 13 Feb 06 09:54:04</t>
  </si>
  <si>
    <t>Last update: Thu Apr 07 03:32:05 MEST 2005</t>
  </si>
  <si>
    <t>table</t>
  </si>
  <si>
    <t>e2gdp95</t>
  </si>
  <si>
    <t>Gross domestic product (GDP), market prices at NUTS level 2</t>
  </si>
  <si>
    <t>currency</t>
  </si>
  <si>
    <t>mio_pps</t>
  </si>
  <si>
    <t>Millions of Purchasing Power Parities</t>
  </si>
  <si>
    <t>time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</si>
  <si>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</si>
  <si>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</si>
  <si>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</si>
  <si>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</si>
  <si>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</si>
  <si>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</si>
  <si>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</si>
  <si>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</si>
  <si>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geo</t>
  </si>
  <si>
    <t>eu25</t>
  </si>
  <si>
    <t>European Union (25 countries)</t>
  </si>
  <si>
    <t>eu15</t>
  </si>
  <si>
    <t>European Union (15 countries)</t>
  </si>
  <si>
    <t>de1</t>
  </si>
  <si>
    <t>Baden-Württemberg</t>
  </si>
  <si>
    <t>de2</t>
  </si>
  <si>
    <t>Bayern</t>
  </si>
  <si>
    <t>es51</t>
  </si>
  <si>
    <t>Cataluña</t>
  </si>
  <si>
    <t>fr71</t>
  </si>
  <si>
    <t>Rhône-Alpes</t>
  </si>
  <si>
    <t>it</t>
  </si>
  <si>
    <t>Italy</t>
  </si>
  <si>
    <t>itc1</t>
  </si>
  <si>
    <t>Piemonte</t>
  </si>
  <si>
    <t>itc4</t>
  </si>
  <si>
    <t>Lombardia</t>
  </si>
  <si>
    <t>itd3</t>
  </si>
  <si>
    <t>Veneto</t>
  </si>
  <si>
    <t>itd5</t>
  </si>
  <si>
    <t>Emilia-Romagna</t>
  </si>
  <si>
    <t>ite1</t>
  </si>
  <si>
    <t>Toscana</t>
  </si>
  <si>
    <t>at</t>
  </si>
  <si>
    <t>Austria</t>
  </si>
  <si>
    <t>pps_hab</t>
  </si>
  <si>
    <t>Purchasing Power Parities per inhabitant</t>
  </si>
  <si>
    <t>pps_hab_eu</t>
  </si>
  <si>
    <t>Purchasing Power Parities per inhabitant in percentage of the EU average</t>
  </si>
  <si>
    <t>(printed using Eden/Common Browser)</t>
  </si>
  <si>
    <t>version</t>
  </si>
  <si>
    <t>TemplateForEden for Java release 1.0</t>
  </si>
  <si>
    <t>UE25</t>
  </si>
  <si>
    <t>Baviera</t>
  </si>
  <si>
    <t>Catalogna</t>
  </si>
  <si>
    <t>96/95</t>
  </si>
  <si>
    <t>97/96</t>
  </si>
  <si>
    <t>98/97</t>
  </si>
  <si>
    <t>99/98</t>
  </si>
  <si>
    <t>00/99</t>
  </si>
  <si>
    <t>01/00</t>
  </si>
  <si>
    <t>02/01</t>
  </si>
  <si>
    <t>VARIAZIONE PERCENTUALE DEL PIL IN PPS</t>
  </si>
  <si>
    <t>95/02</t>
  </si>
  <si>
    <t>(*) PPA= Parità di potere d'acquisto</t>
  </si>
  <si>
    <t>Fonte: Elaborazioni Regione Veneto - Direzione Sistema Statistico Regionale su dati Eurostat</t>
  </si>
  <si>
    <t>Fig.13.3 - Prodotto interno lordo per abitante in euro correnti in PPA (*) - Anni 1995 e 2002</t>
  </si>
  <si>
    <t>Prodotto interno lordo per abitante in euro correnti in PPA (*) - Anni 1995 e 2002</t>
  </si>
  <si>
    <t>Anno</t>
  </si>
  <si>
    <t>European Union (15 regioni)</t>
  </si>
  <si>
    <t>Italia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</si>
</sst>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0.0000"/>
    <numFmt numFmtId="173" formatCode="0.000"/>
    <numFmt numFmtId="174" formatCode="0.00000"/>
    <numFmt numFmtId="175" formatCode="0.000000"/>
    <numFmt numFmtId="176" formatCode="0.0000000"/>
    <numFmt numFmtId="177" formatCode="0.00_)"/>
    <numFmt numFmtId="178" formatCode="0.0_)"/>
    <numFmt numFmtId="179" formatCode="0.000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"/>
      <name val="Arial"/>
      <family val="2"/>
    </font>
    <font>
      <sz val="2.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1" fontId="0" fillId="0" borderId="0" xfId="0" applyNumberFormat="1" applyAlignment="1">
      <alignment/>
    </xf>
    <xf numFmtId="170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6375"/>
          <c:w val="0.944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('Fig.13.3'!$D$27,'Fig.13.3'!$K$27)</c:f>
              <c:numCache/>
            </c:numRef>
          </c:cat>
          <c:val>
            <c:numRef>
              <c:f>('Fig.13.3'!$D$37,'Fig.13.3'!$K$37)</c:f>
              <c:numCache/>
            </c:numRef>
          </c:val>
        </c:ser>
        <c:ser>
          <c:idx val="1"/>
          <c:order val="1"/>
          <c:tx>
            <c:strRef>
              <c:f>'Fig.13.3'!$B$30</c:f>
              <c:strCache>
                <c:ptCount val="1"/>
                <c:pt idx="0">
                  <c:v>Baden-Württemberg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('Fig.13.3'!$D$27,'Fig.13.3'!$K$27)</c:f>
              <c:numCache/>
            </c:numRef>
          </c:cat>
          <c:val>
            <c:numRef>
              <c:f>('Fig.13.3'!$D$30,'Fig.13.3'!$K$30)</c:f>
              <c:numCache/>
            </c:numRef>
          </c:val>
        </c:ser>
        <c:ser>
          <c:idx val="2"/>
          <c:order val="2"/>
          <c:tx>
            <c:strRef>
              <c:f>'Fig.13.3'!$B$28</c:f>
              <c:strCache>
                <c:ptCount val="1"/>
                <c:pt idx="0">
                  <c:v>UE25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('Fig.13.3'!$D$27,'Fig.13.3'!$K$27)</c:f>
              <c:numCache/>
            </c:numRef>
          </c:cat>
          <c:val>
            <c:numRef>
              <c:f>('Fig.13.3'!$D$28,'Fig.13.3'!$K$28)</c:f>
              <c:numCache/>
            </c:numRef>
          </c:val>
        </c:ser>
        <c:overlap val="-10"/>
        <c:axId val="10237718"/>
        <c:axId val="25030599"/>
      </c:bar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30599"/>
        <c:crosses val="autoZero"/>
        <c:auto val="1"/>
        <c:lblOffset val="100"/>
        <c:tickLblSkip val="1"/>
        <c:noMultiLvlLbl val="0"/>
      </c:catAx>
      <c:valAx>
        <c:axId val="25030599"/>
        <c:scaling>
          <c:orientation val="minMax"/>
          <c:max val="30000"/>
          <c:min val="1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237718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75"/>
          <c:y val="0.85475"/>
          <c:w val="0.873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(dati!$D$43,dati!$K$43)</c:f>
              <c:numCache>
                <c:ptCount val="2"/>
                <c:pt idx="0">
                  <c:v>20656.6</c:v>
                </c:pt>
                <c:pt idx="1">
                  <c:v>26108.3</c:v>
                </c:pt>
              </c:numCache>
            </c:numRef>
          </c:val>
        </c:ser>
        <c:ser>
          <c:idx val="1"/>
          <c:order val="1"/>
          <c:tx>
            <c:strRef>
              <c:f>dati!$B$37</c:f>
              <c:strCache>
                <c:ptCount val="1"/>
                <c:pt idx="0">
                  <c:v>Baviera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(dati!$D$37,dati!$K$37)</c:f>
              <c:numCache>
                <c:ptCount val="2"/>
                <c:pt idx="0">
                  <c:v>20549.6</c:v>
                </c:pt>
                <c:pt idx="1">
                  <c:v>26730.7</c:v>
                </c:pt>
              </c:numCache>
            </c:numRef>
          </c:val>
        </c:ser>
        <c:ser>
          <c:idx val="2"/>
          <c:order val="2"/>
          <c:tx>
            <c:strRef>
              <c:f>dati!$B$34</c:f>
              <c:strCache>
                <c:ptCount val="1"/>
                <c:pt idx="0">
                  <c:v>UE25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(dati!$D$34,dati!$K$34)</c:f>
              <c:numCache>
                <c:ptCount val="2"/>
                <c:pt idx="0">
                  <c:v>15232.6</c:v>
                </c:pt>
                <c:pt idx="1">
                  <c:v>21170.1</c:v>
                </c:pt>
              </c:numCache>
            </c:numRef>
          </c:val>
        </c:ser>
        <c:overlap val="-10"/>
        <c:axId val="23948800"/>
        <c:axId val="14212609"/>
      </c:barChart>
      <c:catAx>
        <c:axId val="2394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12609"/>
        <c:crosses val="autoZero"/>
        <c:auto val="1"/>
        <c:lblOffset val="100"/>
        <c:tickLblSkip val="1"/>
        <c:noMultiLvlLbl val="0"/>
      </c:catAx>
      <c:valAx>
        <c:axId val="14212609"/>
        <c:scaling>
          <c:orientation val="minMax"/>
          <c:max val="30000"/>
          <c:min val="10000"/>
        </c:scaling>
        <c:axPos val="l"/>
        <c:delete val="0"/>
        <c:numFmt formatCode="#,##0" sourceLinked="0"/>
        <c:majorTickMark val="out"/>
        <c:minorTickMark val="none"/>
        <c:tickLblPos val="nextTo"/>
        <c:crossAx val="23948800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(dati!$D$43,dati!$K$43)</c:f>
              <c:numCache>
                <c:ptCount val="2"/>
                <c:pt idx="0">
                  <c:v>20656.6</c:v>
                </c:pt>
                <c:pt idx="1">
                  <c:v>26108.3</c:v>
                </c:pt>
              </c:numCache>
            </c:numRef>
          </c:val>
        </c:ser>
        <c:ser>
          <c:idx val="1"/>
          <c:order val="1"/>
          <c:tx>
            <c:strRef>
              <c:f>dati!$B$38</c:f>
              <c:strCache>
                <c:ptCount val="1"/>
                <c:pt idx="0">
                  <c:v>Catalogna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(dati!$D$38,dati!$K$38)</c:f>
              <c:numCache>
                <c:ptCount val="2"/>
                <c:pt idx="0">
                  <c:v>16290</c:v>
                </c:pt>
                <c:pt idx="1">
                  <c:v>23779.8</c:v>
                </c:pt>
              </c:numCache>
            </c:numRef>
          </c:val>
        </c:ser>
        <c:ser>
          <c:idx val="2"/>
          <c:order val="2"/>
          <c:tx>
            <c:strRef>
              <c:f>dati!$B$34</c:f>
              <c:strCache>
                <c:ptCount val="1"/>
                <c:pt idx="0">
                  <c:v>UE25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(dati!$D$34,dati!$K$34)</c:f>
              <c:numCache>
                <c:ptCount val="2"/>
                <c:pt idx="0">
                  <c:v>15232.6</c:v>
                </c:pt>
                <c:pt idx="1">
                  <c:v>21170.1</c:v>
                </c:pt>
              </c:numCache>
            </c:numRef>
          </c:val>
        </c:ser>
        <c:overlap val="-10"/>
        <c:axId val="60804618"/>
        <c:axId val="10370651"/>
      </c:bar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70651"/>
        <c:crosses val="autoZero"/>
        <c:auto val="1"/>
        <c:lblOffset val="100"/>
        <c:tickLblSkip val="1"/>
        <c:noMultiLvlLbl val="0"/>
      </c:catAx>
      <c:valAx>
        <c:axId val="10370651"/>
        <c:scaling>
          <c:orientation val="minMax"/>
          <c:max val="30000"/>
          <c:min val="10000"/>
        </c:scaling>
        <c:axPos val="l"/>
        <c:delete val="0"/>
        <c:numFmt formatCode="#,##0" sourceLinked="0"/>
        <c:majorTickMark val="out"/>
        <c:minorTickMark val="none"/>
        <c:tickLblPos val="nextTo"/>
        <c:crossAx val="60804618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(dati!$D$43,dati!$K$43)</c:f>
              <c:numCache>
                <c:ptCount val="2"/>
                <c:pt idx="0">
                  <c:v>20656.6</c:v>
                </c:pt>
                <c:pt idx="1">
                  <c:v>26108.3</c:v>
                </c:pt>
              </c:numCache>
            </c:numRef>
          </c:val>
        </c:ser>
        <c:ser>
          <c:idx val="1"/>
          <c:order val="1"/>
          <c:tx>
            <c:strRef>
              <c:f>dati!$B$39</c:f>
              <c:strCache>
                <c:ptCount val="1"/>
                <c:pt idx="0">
                  <c:v>Rhône-Alpes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(dati!$D$39,dati!$K$39)</c:f>
              <c:numCache>
                <c:ptCount val="2"/>
                <c:pt idx="0">
                  <c:v>17704.3</c:v>
                </c:pt>
                <c:pt idx="1">
                  <c:v>24165.9</c:v>
                </c:pt>
              </c:numCache>
            </c:numRef>
          </c:val>
        </c:ser>
        <c:ser>
          <c:idx val="2"/>
          <c:order val="2"/>
          <c:tx>
            <c:strRef>
              <c:f>dati!$B$34</c:f>
              <c:strCache>
                <c:ptCount val="1"/>
                <c:pt idx="0">
                  <c:v>UE25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(dati!$D$31,dati!$K$31)</c:f>
              <c:numCache>
                <c:ptCount val="2"/>
                <c:pt idx="0">
                  <c:v>1995</c:v>
                </c:pt>
                <c:pt idx="1">
                  <c:v>2002</c:v>
                </c:pt>
              </c:numCache>
            </c:numRef>
          </c:cat>
          <c:val>
            <c:numRef>
              <c:f>(dati!$D$34,dati!$K$34)</c:f>
              <c:numCache>
                <c:ptCount val="2"/>
                <c:pt idx="0">
                  <c:v>15232.6</c:v>
                </c:pt>
                <c:pt idx="1">
                  <c:v>21170.1</c:v>
                </c:pt>
              </c:numCache>
            </c:numRef>
          </c:val>
        </c:ser>
        <c:overlap val="-10"/>
        <c:axId val="26226996"/>
        <c:axId val="34716373"/>
      </c:barChart>
      <c:catAx>
        <c:axId val="262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16373"/>
        <c:crosses val="autoZero"/>
        <c:auto val="1"/>
        <c:lblOffset val="100"/>
        <c:tickLblSkip val="1"/>
        <c:noMultiLvlLbl val="0"/>
      </c:catAx>
      <c:valAx>
        <c:axId val="34716373"/>
        <c:scaling>
          <c:orientation val="minMax"/>
          <c:max val="30000"/>
          <c:min val="10000"/>
        </c:scaling>
        <c:axPos val="l"/>
        <c:delete val="0"/>
        <c:numFmt formatCode="#,##0" sourceLinked="0"/>
        <c:majorTickMark val="out"/>
        <c:minorTickMark val="none"/>
        <c:tickLblPos val="nextTo"/>
        <c:crossAx val="26226996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28575</xdr:rowOff>
    </xdr:from>
    <xdr:to>
      <xdr:col>6</xdr:col>
      <xdr:colOff>38100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609600" y="514350"/>
        <a:ext cx="36957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7</xdr:col>
      <xdr:colOff>47625</xdr:colOff>
      <xdr:row>22</xdr:row>
      <xdr:rowOff>0</xdr:rowOff>
    </xdr:to>
    <xdr:graphicFrame>
      <xdr:nvGraphicFramePr>
        <xdr:cNvPr id="2" name="Chart 3"/>
        <xdr:cNvGraphicFramePr/>
      </xdr:nvGraphicFramePr>
      <xdr:xfrm>
        <a:off x="609600" y="3562350"/>
        <a:ext cx="4410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7</xdr:col>
      <xdr:colOff>47625</xdr:colOff>
      <xdr:row>22</xdr:row>
      <xdr:rowOff>0</xdr:rowOff>
    </xdr:to>
    <xdr:graphicFrame>
      <xdr:nvGraphicFramePr>
        <xdr:cNvPr id="3" name="Chart 4"/>
        <xdr:cNvGraphicFramePr/>
      </xdr:nvGraphicFramePr>
      <xdr:xfrm>
        <a:off x="609600" y="3562350"/>
        <a:ext cx="441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7</xdr:col>
      <xdr:colOff>47625</xdr:colOff>
      <xdr:row>22</xdr:row>
      <xdr:rowOff>0</xdr:rowOff>
    </xdr:to>
    <xdr:graphicFrame>
      <xdr:nvGraphicFramePr>
        <xdr:cNvPr id="4" name="Chart 5"/>
        <xdr:cNvGraphicFramePr/>
      </xdr:nvGraphicFramePr>
      <xdr:xfrm>
        <a:off x="609600" y="3562350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A19">
      <selection activeCell="B29" sqref="B29:K46"/>
    </sheetView>
  </sheetViews>
  <sheetFormatPr defaultColWidth="9.140625" defaultRowHeight="12.75"/>
  <cols>
    <col min="2" max="2" width="28.57421875" style="0" customWidth="1"/>
    <col min="4" max="11" width="9.57421875" style="0" bestFit="1" customWidth="1"/>
  </cols>
  <sheetData>
    <row r="1" ht="12.75">
      <c r="A1" t="s">
        <v>0</v>
      </c>
    </row>
    <row r="2" ht="12.75">
      <c r="A2" t="s">
        <v>1</v>
      </c>
    </row>
    <row r="3" spans="1:2" ht="12.75">
      <c r="A3" t="s">
        <v>2</v>
      </c>
      <c r="B3" t="s">
        <v>3</v>
      </c>
    </row>
    <row r="4" ht="12.75">
      <c r="B4" t="s">
        <v>4</v>
      </c>
    </row>
    <row r="7" spans="1:2" ht="12.75">
      <c r="A7" t="s">
        <v>5</v>
      </c>
      <c r="B7" t="s">
        <v>6</v>
      </c>
    </row>
    <row r="8" ht="12.75">
      <c r="B8" s="1" t="s">
        <v>7</v>
      </c>
    </row>
    <row r="10" spans="3:11" ht="12.75">
      <c r="C10" t="s">
        <v>8</v>
      </c>
      <c r="D10" t="s">
        <v>9</v>
      </c>
      <c r="E10" t="s">
        <v>10</v>
      </c>
      <c r="F10" t="s">
        <v>11</v>
      </c>
      <c r="G10" t="s">
        <v>12</v>
      </c>
      <c r="H10" t="s">
        <v>13</v>
      </c>
      <c r="I10" t="s">
        <v>14</v>
      </c>
      <c r="J10" t="s">
        <v>15</v>
      </c>
      <c r="K10" t="s">
        <v>16</v>
      </c>
    </row>
    <row r="12" ht="12.75">
      <c r="A12" t="s">
        <v>17</v>
      </c>
    </row>
    <row r="13" spans="1:11" ht="12.75">
      <c r="A13" t="s">
        <v>18</v>
      </c>
      <c r="B13" t="s">
        <v>19</v>
      </c>
      <c r="D13" s="3">
        <v>6826053.3</v>
      </c>
      <c r="E13" s="3">
        <v>7189833.7</v>
      </c>
      <c r="F13" s="3">
        <v>7584554.3</v>
      </c>
      <c r="G13" s="3">
        <v>7954222.6</v>
      </c>
      <c r="H13" s="3">
        <v>8366337.4</v>
      </c>
      <c r="I13" s="3">
        <v>8944080</v>
      </c>
      <c r="J13" s="3">
        <v>9289344.8</v>
      </c>
      <c r="K13" s="3">
        <v>9626056</v>
      </c>
    </row>
    <row r="14" spans="1:11" ht="12.75">
      <c r="A14" t="s">
        <v>20</v>
      </c>
      <c r="B14" t="s">
        <v>21</v>
      </c>
      <c r="D14" s="3">
        <v>6290627.7</v>
      </c>
      <c r="E14" s="3">
        <v>6610605</v>
      </c>
      <c r="F14" s="3">
        <v>6961744</v>
      </c>
      <c r="G14" s="3">
        <v>7296871.1</v>
      </c>
      <c r="H14" s="3">
        <v>7673797</v>
      </c>
      <c r="I14" s="3">
        <v>8202203.7</v>
      </c>
      <c r="J14" s="3">
        <v>8511513.1</v>
      </c>
      <c r="K14" s="3">
        <v>8811668.3</v>
      </c>
    </row>
    <row r="15" spans="1:11" ht="12.75">
      <c r="A15" t="s">
        <v>22</v>
      </c>
      <c r="B15" t="s">
        <v>23</v>
      </c>
      <c r="D15" s="3">
        <v>209618</v>
      </c>
      <c r="E15" s="3">
        <v>220348.4</v>
      </c>
      <c r="F15" s="3">
        <v>227381.9</v>
      </c>
      <c r="G15" s="3">
        <v>237562.5</v>
      </c>
      <c r="H15" s="3">
        <v>249003.5</v>
      </c>
      <c r="I15" s="3">
        <v>263334</v>
      </c>
      <c r="J15" s="3">
        <v>273765.9</v>
      </c>
      <c r="K15" s="3">
        <v>281000</v>
      </c>
    </row>
    <row r="16" spans="1:11" ht="12.75">
      <c r="A16" t="s">
        <v>24</v>
      </c>
      <c r="B16" t="s">
        <v>25</v>
      </c>
      <c r="D16" s="3">
        <v>245675.3</v>
      </c>
      <c r="E16" s="3">
        <v>258137</v>
      </c>
      <c r="F16" s="3">
        <v>267237.7</v>
      </c>
      <c r="G16" s="3">
        <v>280561.8</v>
      </c>
      <c r="H16" s="3">
        <v>294333.5</v>
      </c>
      <c r="I16" s="3">
        <v>316231</v>
      </c>
      <c r="J16" s="3">
        <v>321536.4</v>
      </c>
      <c r="K16" s="3">
        <v>330340.3</v>
      </c>
    </row>
    <row r="17" spans="1:11" ht="12.75">
      <c r="A17" t="s">
        <v>26</v>
      </c>
      <c r="B17" t="s">
        <v>27</v>
      </c>
      <c r="D17" s="3">
        <v>98937.6</v>
      </c>
      <c r="E17" s="3">
        <v>105216.2</v>
      </c>
      <c r="F17" s="3">
        <v>110325.8</v>
      </c>
      <c r="G17" s="3">
        <v>115997.2</v>
      </c>
      <c r="H17" s="3">
        <v>126174.2</v>
      </c>
      <c r="I17" s="3">
        <v>134269.4</v>
      </c>
      <c r="J17" s="3">
        <v>140374.3</v>
      </c>
      <c r="K17" s="3">
        <v>148863.1</v>
      </c>
    </row>
    <row r="18" spans="1:11" ht="12.75">
      <c r="A18" t="s">
        <v>28</v>
      </c>
      <c r="B18" t="s">
        <v>29</v>
      </c>
      <c r="D18" s="3">
        <v>97985.1</v>
      </c>
      <c r="E18" s="3">
        <v>103258.2</v>
      </c>
      <c r="F18" s="3">
        <v>110846</v>
      </c>
      <c r="G18" s="3">
        <v>116659.8</v>
      </c>
      <c r="H18" s="3">
        <v>122664.1</v>
      </c>
      <c r="I18" s="3">
        <v>131145.2</v>
      </c>
      <c r="J18" s="3">
        <v>137115</v>
      </c>
      <c r="K18" s="3">
        <v>139925.9</v>
      </c>
    </row>
    <row r="19" spans="1:11" ht="12.75">
      <c r="A19" t="s">
        <v>30</v>
      </c>
      <c r="B19" t="s">
        <v>31</v>
      </c>
      <c r="D19" s="3">
        <v>1006994.5</v>
      </c>
      <c r="E19" s="3">
        <v>1055279.5</v>
      </c>
      <c r="F19" s="3">
        <v>1094678.7</v>
      </c>
      <c r="G19" s="3">
        <v>1154866.5</v>
      </c>
      <c r="H19" s="3">
        <v>1196911.6</v>
      </c>
      <c r="I19" s="3">
        <v>1269397.8</v>
      </c>
      <c r="J19" s="3">
        <v>1298360.5</v>
      </c>
      <c r="K19" s="3">
        <v>1319338.1</v>
      </c>
    </row>
    <row r="20" spans="1:11" ht="12.75">
      <c r="A20" t="s">
        <v>32</v>
      </c>
      <c r="B20" t="s">
        <v>33</v>
      </c>
      <c r="D20" s="3">
        <v>88737.8</v>
      </c>
      <c r="E20" s="3">
        <v>92069.6</v>
      </c>
      <c r="F20" s="3">
        <v>95383.8</v>
      </c>
      <c r="G20" s="3">
        <v>99939.5</v>
      </c>
      <c r="H20" s="3">
        <v>104073.3</v>
      </c>
      <c r="I20" s="3">
        <v>109615.9</v>
      </c>
      <c r="J20" s="3">
        <v>110903.2</v>
      </c>
      <c r="K20" s="3">
        <v>111777</v>
      </c>
    </row>
    <row r="21" spans="1:11" ht="12.75">
      <c r="A21" t="s">
        <v>34</v>
      </c>
      <c r="B21" t="s">
        <v>35</v>
      </c>
      <c r="D21" s="3">
        <v>208600.6</v>
      </c>
      <c r="E21" s="3">
        <v>219152.3</v>
      </c>
      <c r="F21" s="3">
        <v>227270</v>
      </c>
      <c r="G21" s="3">
        <v>240770.6</v>
      </c>
      <c r="H21" s="3">
        <v>247358.1</v>
      </c>
      <c r="I21" s="3">
        <v>262721.5</v>
      </c>
      <c r="J21" s="3">
        <v>268672.1</v>
      </c>
      <c r="K21" s="3">
        <v>272385.2</v>
      </c>
    </row>
    <row r="22" spans="1:11" ht="12.75">
      <c r="A22" t="s">
        <v>36</v>
      </c>
      <c r="B22" t="s">
        <v>37</v>
      </c>
      <c r="D22" s="3">
        <v>91712.8</v>
      </c>
      <c r="E22" s="3">
        <v>96441.1</v>
      </c>
      <c r="F22" s="3">
        <v>100412.9</v>
      </c>
      <c r="G22" s="3">
        <v>105010.8</v>
      </c>
      <c r="H22" s="3">
        <v>108911.5</v>
      </c>
      <c r="I22" s="3">
        <v>116557.9</v>
      </c>
      <c r="J22" s="3">
        <v>117674</v>
      </c>
      <c r="K22" s="3">
        <v>118886.5</v>
      </c>
    </row>
    <row r="23" spans="1:11" ht="12.75">
      <c r="A23" t="s">
        <v>38</v>
      </c>
      <c r="B23" t="s">
        <v>39</v>
      </c>
      <c r="D23" s="3">
        <v>88395.4</v>
      </c>
      <c r="E23" s="3">
        <v>93140.6</v>
      </c>
      <c r="F23" s="3">
        <v>95744.1</v>
      </c>
      <c r="G23" s="3">
        <v>100641</v>
      </c>
      <c r="H23" s="3">
        <v>104343.1</v>
      </c>
      <c r="I23" s="3">
        <v>111736.8</v>
      </c>
      <c r="J23" s="3">
        <v>113438.9</v>
      </c>
      <c r="K23" s="3">
        <v>115691.3</v>
      </c>
    </row>
    <row r="24" spans="1:11" ht="12.75">
      <c r="A24" t="s">
        <v>40</v>
      </c>
      <c r="B24" t="s">
        <v>41</v>
      </c>
      <c r="D24" s="3">
        <v>67468.9</v>
      </c>
      <c r="E24" s="3">
        <v>70657.5</v>
      </c>
      <c r="F24" s="3">
        <v>73121.2</v>
      </c>
      <c r="G24" s="3">
        <v>77378.4</v>
      </c>
      <c r="H24" s="3">
        <v>81112.1</v>
      </c>
      <c r="I24" s="3">
        <v>85860.2</v>
      </c>
      <c r="J24" s="3">
        <v>88089.6</v>
      </c>
      <c r="K24" s="3">
        <v>88840.1</v>
      </c>
    </row>
    <row r="25" spans="1:11" ht="12.75">
      <c r="A25" t="s">
        <v>42</v>
      </c>
      <c r="B25" t="s">
        <v>43</v>
      </c>
      <c r="D25" s="3">
        <v>154438</v>
      </c>
      <c r="E25" s="3">
        <v>163086.6</v>
      </c>
      <c r="F25" s="3">
        <v>168031.2</v>
      </c>
      <c r="G25" s="3">
        <v>174623.1</v>
      </c>
      <c r="H25" s="3">
        <v>185514.3</v>
      </c>
      <c r="I25" s="3">
        <v>199562</v>
      </c>
      <c r="J25" s="3">
        <v>201775.1</v>
      </c>
      <c r="K25" s="3">
        <v>206682.7</v>
      </c>
    </row>
    <row r="28" spans="1:2" ht="12.75">
      <c r="A28" t="s">
        <v>5</v>
      </c>
      <c r="B28" t="s">
        <v>44</v>
      </c>
    </row>
    <row r="29" ht="12.75">
      <c r="B29" s="1" t="s">
        <v>45</v>
      </c>
    </row>
    <row r="31" spans="3:11" ht="12.75">
      <c r="C31" t="s">
        <v>8</v>
      </c>
      <c r="D31">
        <v>1995</v>
      </c>
      <c r="E31" t="s">
        <v>10</v>
      </c>
      <c r="F31" t="s">
        <v>11</v>
      </c>
      <c r="G31" t="s">
        <v>12</v>
      </c>
      <c r="H31" t="s">
        <v>13</v>
      </c>
      <c r="I31" t="s">
        <v>14</v>
      </c>
      <c r="J31" t="s">
        <v>15</v>
      </c>
      <c r="K31">
        <v>2002</v>
      </c>
    </row>
    <row r="33" ht="12.75">
      <c r="A33" t="s">
        <v>17</v>
      </c>
    </row>
    <row r="34" spans="1:13" ht="12.75">
      <c r="A34" t="s">
        <v>18</v>
      </c>
      <c r="B34" t="s">
        <v>51</v>
      </c>
      <c r="D34">
        <v>15232.6</v>
      </c>
      <c r="E34">
        <v>16010.8</v>
      </c>
      <c r="F34">
        <v>16855.5</v>
      </c>
      <c r="G34">
        <v>17647.2</v>
      </c>
      <c r="H34">
        <v>18523.2</v>
      </c>
      <c r="I34">
        <v>19764.8</v>
      </c>
      <c r="J34">
        <v>20494.5</v>
      </c>
      <c r="K34">
        <v>21170.1</v>
      </c>
      <c r="M34" s="3"/>
    </row>
    <row r="35" spans="1:13" ht="12.75">
      <c r="A35" t="s">
        <v>20</v>
      </c>
      <c r="B35" t="s">
        <v>21</v>
      </c>
      <c r="D35">
        <v>16868.7</v>
      </c>
      <c r="E35">
        <v>17679.4</v>
      </c>
      <c r="F35">
        <v>18570.3</v>
      </c>
      <c r="G35">
        <v>19421.4</v>
      </c>
      <c r="H35">
        <v>20368.8</v>
      </c>
      <c r="I35">
        <v>21695.4</v>
      </c>
      <c r="J35">
        <v>22463.4</v>
      </c>
      <c r="K35">
        <v>23161.5</v>
      </c>
      <c r="M35" s="3"/>
    </row>
    <row r="36" spans="1:13" ht="12.75">
      <c r="A36" t="s">
        <v>22</v>
      </c>
      <c r="B36" t="s">
        <v>23</v>
      </c>
      <c r="D36">
        <v>20364</v>
      </c>
      <c r="E36">
        <v>21301</v>
      </c>
      <c r="F36">
        <v>21889.3</v>
      </c>
      <c r="G36">
        <v>22816.6</v>
      </c>
      <c r="H36">
        <v>23829.7</v>
      </c>
      <c r="I36">
        <v>25097</v>
      </c>
      <c r="J36">
        <v>25922.8</v>
      </c>
      <c r="K36">
        <v>26432.3</v>
      </c>
      <c r="M36" s="3"/>
    </row>
    <row r="37" spans="1:13" ht="12.75">
      <c r="A37" t="s">
        <v>24</v>
      </c>
      <c r="B37" t="s">
        <v>52</v>
      </c>
      <c r="D37">
        <v>20549.6</v>
      </c>
      <c r="E37">
        <v>21482.9</v>
      </c>
      <c r="F37">
        <v>22163.3</v>
      </c>
      <c r="G37">
        <v>23230.9</v>
      </c>
      <c r="H37">
        <v>24287.3</v>
      </c>
      <c r="I37">
        <v>25946.9</v>
      </c>
      <c r="J37">
        <v>26182.7</v>
      </c>
      <c r="K37">
        <v>26730.7</v>
      </c>
      <c r="M37" s="3"/>
    </row>
    <row r="38" spans="1:13" ht="12.75">
      <c r="A38" t="s">
        <v>26</v>
      </c>
      <c r="B38" t="s">
        <v>53</v>
      </c>
      <c r="D38">
        <v>16290</v>
      </c>
      <c r="E38">
        <v>17305.9</v>
      </c>
      <c r="F38">
        <v>18117.7</v>
      </c>
      <c r="G38">
        <v>19000.6</v>
      </c>
      <c r="H38">
        <v>20589.8</v>
      </c>
      <c r="I38">
        <v>21762.9</v>
      </c>
      <c r="J38">
        <v>22570</v>
      </c>
      <c r="K38">
        <v>23779.8</v>
      </c>
      <c r="M38" s="3"/>
    </row>
    <row r="39" spans="1:13" ht="12.75">
      <c r="A39" t="s">
        <v>28</v>
      </c>
      <c r="B39" t="s">
        <v>29</v>
      </c>
      <c r="D39">
        <v>17704.3</v>
      </c>
      <c r="E39">
        <v>18565.3</v>
      </c>
      <c r="F39">
        <v>19820.4</v>
      </c>
      <c r="G39">
        <v>20741.4</v>
      </c>
      <c r="H39">
        <v>21677.1</v>
      </c>
      <c r="I39">
        <v>23016.6</v>
      </c>
      <c r="J39">
        <v>23872.8</v>
      </c>
      <c r="K39">
        <v>24165.9</v>
      </c>
      <c r="M39" s="3"/>
    </row>
    <row r="40" spans="1:13" ht="12.75">
      <c r="A40" t="s">
        <v>30</v>
      </c>
      <c r="B40" t="s">
        <v>31</v>
      </c>
      <c r="D40">
        <v>17573.8</v>
      </c>
      <c r="E40">
        <v>18385.6</v>
      </c>
      <c r="F40">
        <v>19033.9</v>
      </c>
      <c r="G40">
        <v>20053.9</v>
      </c>
      <c r="H40">
        <v>20763</v>
      </c>
      <c r="I40">
        <v>21976.3</v>
      </c>
      <c r="J40">
        <v>22785.8</v>
      </c>
      <c r="K40">
        <v>23082.7</v>
      </c>
      <c r="M40" s="3"/>
    </row>
    <row r="41" spans="1:13" ht="12.75">
      <c r="A41" t="s">
        <v>32</v>
      </c>
      <c r="B41" t="s">
        <v>33</v>
      </c>
      <c r="D41">
        <v>20685.4</v>
      </c>
      <c r="E41">
        <v>21472.4</v>
      </c>
      <c r="F41">
        <v>22243.5</v>
      </c>
      <c r="G41">
        <v>23317.6</v>
      </c>
      <c r="H41">
        <v>24301.3</v>
      </c>
      <c r="I41">
        <v>25595.6</v>
      </c>
      <c r="J41">
        <v>26302.7</v>
      </c>
      <c r="K41">
        <v>26473.1</v>
      </c>
      <c r="M41" s="3"/>
    </row>
    <row r="42" spans="1:13" ht="12.75">
      <c r="A42" t="s">
        <v>34</v>
      </c>
      <c r="B42" t="s">
        <v>35</v>
      </c>
      <c r="D42">
        <v>23308.2</v>
      </c>
      <c r="E42">
        <v>24418.2</v>
      </c>
      <c r="F42">
        <v>25227.5</v>
      </c>
      <c r="G42">
        <v>26634.6</v>
      </c>
      <c r="H42">
        <v>27266.3</v>
      </c>
      <c r="I42">
        <v>28819.9</v>
      </c>
      <c r="J42">
        <v>29789.9</v>
      </c>
      <c r="K42">
        <v>30028</v>
      </c>
      <c r="M42" s="3"/>
    </row>
    <row r="43" spans="1:13" ht="12.75">
      <c r="A43" t="s">
        <v>36</v>
      </c>
      <c r="B43" t="s">
        <v>37</v>
      </c>
      <c r="D43">
        <v>20656.6</v>
      </c>
      <c r="E43">
        <v>21626.6</v>
      </c>
      <c r="F43">
        <v>22395.5</v>
      </c>
      <c r="G43">
        <v>23298.1</v>
      </c>
      <c r="H43">
        <v>24033.7</v>
      </c>
      <c r="I43">
        <v>25555.2</v>
      </c>
      <c r="J43">
        <v>26038.6</v>
      </c>
      <c r="K43">
        <v>26108.3</v>
      </c>
      <c r="M43" s="3"/>
    </row>
    <row r="44" spans="1:13" ht="12.75">
      <c r="A44" t="s">
        <v>38</v>
      </c>
      <c r="B44" t="s">
        <v>39</v>
      </c>
      <c r="D44">
        <v>22508.3</v>
      </c>
      <c r="E44">
        <v>23650.3</v>
      </c>
      <c r="F44">
        <v>24219.4</v>
      </c>
      <c r="G44">
        <v>25363.9</v>
      </c>
      <c r="H44">
        <v>26174.5</v>
      </c>
      <c r="I44">
        <v>27847.8</v>
      </c>
      <c r="J44">
        <v>28534.9</v>
      </c>
      <c r="K44">
        <v>28869.8</v>
      </c>
      <c r="M44" s="3"/>
    </row>
    <row r="45" spans="1:13" ht="12.75">
      <c r="A45" t="s">
        <v>40</v>
      </c>
      <c r="B45" t="s">
        <v>41</v>
      </c>
      <c r="D45">
        <v>19114.3</v>
      </c>
      <c r="E45">
        <v>20020.1</v>
      </c>
      <c r="F45">
        <v>20704.1</v>
      </c>
      <c r="G45">
        <v>21900.5</v>
      </c>
      <c r="H45">
        <v>22942</v>
      </c>
      <c r="I45">
        <v>24232.2</v>
      </c>
      <c r="J45">
        <v>25196.7</v>
      </c>
      <c r="K45">
        <v>25334.8</v>
      </c>
      <c r="M45" s="3"/>
    </row>
    <row r="46" spans="1:13" ht="12.75">
      <c r="A46" t="s">
        <v>42</v>
      </c>
      <c r="B46" t="s">
        <v>43</v>
      </c>
      <c r="D46">
        <v>19430.4</v>
      </c>
      <c r="E46">
        <v>20490.8</v>
      </c>
      <c r="F46">
        <v>21088.1</v>
      </c>
      <c r="G46">
        <v>21891.4</v>
      </c>
      <c r="H46">
        <v>23211.6</v>
      </c>
      <c r="I46">
        <v>24909.2</v>
      </c>
      <c r="J46">
        <v>25086.9</v>
      </c>
      <c r="K46">
        <v>25567.5</v>
      </c>
      <c r="M46" s="3"/>
    </row>
    <row r="49" spans="1:2" ht="12.75">
      <c r="A49" t="s">
        <v>5</v>
      </c>
      <c r="B49" t="s">
        <v>46</v>
      </c>
    </row>
    <row r="50" ht="12.75">
      <c r="B50" s="1" t="s">
        <v>47</v>
      </c>
    </row>
    <row r="52" spans="3:11" ht="12.75">
      <c r="C52" t="s">
        <v>8</v>
      </c>
      <c r="D52" t="s">
        <v>9</v>
      </c>
      <c r="E52" t="s">
        <v>10</v>
      </c>
      <c r="F52" t="s">
        <v>11</v>
      </c>
      <c r="G52" t="s">
        <v>12</v>
      </c>
      <c r="H52" t="s">
        <v>13</v>
      </c>
      <c r="I52" t="s">
        <v>14</v>
      </c>
      <c r="J52" t="s">
        <v>15</v>
      </c>
      <c r="K52" t="s">
        <v>16</v>
      </c>
    </row>
    <row r="54" ht="12.75">
      <c r="A54" t="s">
        <v>17</v>
      </c>
    </row>
    <row r="55" spans="1:13" ht="12.75">
      <c r="A55" t="s">
        <v>18</v>
      </c>
      <c r="B55" t="s">
        <v>19</v>
      </c>
      <c r="D55">
        <v>100</v>
      </c>
      <c r="E55">
        <v>100</v>
      </c>
      <c r="F55">
        <v>100</v>
      </c>
      <c r="G55">
        <v>100</v>
      </c>
      <c r="H55">
        <v>100</v>
      </c>
      <c r="I55">
        <v>100</v>
      </c>
      <c r="J55">
        <v>100</v>
      </c>
      <c r="K55">
        <v>100</v>
      </c>
      <c r="M55" s="3"/>
    </row>
    <row r="56" spans="1:13" ht="12.75">
      <c r="A56" t="s">
        <v>20</v>
      </c>
      <c r="B56" t="s">
        <v>21</v>
      </c>
      <c r="D56">
        <v>110.7</v>
      </c>
      <c r="E56">
        <v>110.4</v>
      </c>
      <c r="F56">
        <v>110.2</v>
      </c>
      <c r="G56">
        <v>110.1</v>
      </c>
      <c r="H56">
        <v>110</v>
      </c>
      <c r="I56">
        <v>109.8</v>
      </c>
      <c r="J56">
        <v>109.6</v>
      </c>
      <c r="K56">
        <v>109.4</v>
      </c>
      <c r="M56" s="3"/>
    </row>
    <row r="57" spans="1:13" ht="12.75">
      <c r="A57" t="s">
        <v>22</v>
      </c>
      <c r="B57" t="s">
        <v>23</v>
      </c>
      <c r="D57">
        <v>133.7</v>
      </c>
      <c r="E57">
        <v>133</v>
      </c>
      <c r="F57">
        <v>129.9</v>
      </c>
      <c r="G57">
        <v>129.3</v>
      </c>
      <c r="H57">
        <v>128.6</v>
      </c>
      <c r="I57">
        <v>127</v>
      </c>
      <c r="J57">
        <v>126.5</v>
      </c>
      <c r="K57">
        <v>124.9</v>
      </c>
      <c r="M57" s="3"/>
    </row>
    <row r="58" spans="1:13" ht="12.75">
      <c r="A58" t="s">
        <v>24</v>
      </c>
      <c r="B58" t="s">
        <v>25</v>
      </c>
      <c r="D58">
        <v>134.9</v>
      </c>
      <c r="E58">
        <v>134.2</v>
      </c>
      <c r="F58">
        <v>131.5</v>
      </c>
      <c r="G58">
        <v>131.6</v>
      </c>
      <c r="H58">
        <v>131.1</v>
      </c>
      <c r="I58">
        <v>131.3</v>
      </c>
      <c r="J58">
        <v>127.8</v>
      </c>
      <c r="K58">
        <v>126.3</v>
      </c>
      <c r="M58" s="3"/>
    </row>
    <row r="59" spans="1:13" ht="12.75">
      <c r="A59" t="s">
        <v>26</v>
      </c>
      <c r="B59" t="s">
        <v>27</v>
      </c>
      <c r="D59">
        <v>106.9</v>
      </c>
      <c r="E59">
        <v>108.1</v>
      </c>
      <c r="F59">
        <v>107.5</v>
      </c>
      <c r="G59">
        <v>107.7</v>
      </c>
      <c r="H59">
        <v>111.2</v>
      </c>
      <c r="I59">
        <v>110.1</v>
      </c>
      <c r="J59">
        <v>110.1</v>
      </c>
      <c r="K59">
        <v>112.3</v>
      </c>
      <c r="M59" s="3"/>
    </row>
    <row r="60" spans="1:13" ht="12.75">
      <c r="A60" t="s">
        <v>28</v>
      </c>
      <c r="B60" t="s">
        <v>29</v>
      </c>
      <c r="D60">
        <v>116.2</v>
      </c>
      <c r="E60">
        <v>116</v>
      </c>
      <c r="F60">
        <v>117.6</v>
      </c>
      <c r="G60">
        <v>117.5</v>
      </c>
      <c r="H60">
        <v>117</v>
      </c>
      <c r="I60">
        <v>116.5</v>
      </c>
      <c r="J60">
        <v>116.5</v>
      </c>
      <c r="K60">
        <v>114.2</v>
      </c>
      <c r="M60" s="3"/>
    </row>
    <row r="61" spans="1:13" ht="12.75">
      <c r="A61" t="s">
        <v>30</v>
      </c>
      <c r="B61" t="s">
        <v>31</v>
      </c>
      <c r="D61">
        <v>115.4</v>
      </c>
      <c r="E61">
        <v>114.8</v>
      </c>
      <c r="F61">
        <v>112.9</v>
      </c>
      <c r="G61">
        <v>113.6</v>
      </c>
      <c r="H61">
        <v>112.1</v>
      </c>
      <c r="I61">
        <v>111.2</v>
      </c>
      <c r="J61">
        <v>111.2</v>
      </c>
      <c r="K61">
        <v>109</v>
      </c>
      <c r="M61" s="3"/>
    </row>
    <row r="62" spans="1:13" ht="12.75">
      <c r="A62" t="s">
        <v>32</v>
      </c>
      <c r="B62" t="s">
        <v>33</v>
      </c>
      <c r="D62">
        <v>135.8</v>
      </c>
      <c r="E62">
        <v>134.1</v>
      </c>
      <c r="F62">
        <v>132</v>
      </c>
      <c r="G62">
        <v>132.1</v>
      </c>
      <c r="H62">
        <v>131.2</v>
      </c>
      <c r="I62">
        <v>129.5</v>
      </c>
      <c r="J62">
        <v>128.3</v>
      </c>
      <c r="K62">
        <v>125</v>
      </c>
      <c r="M62" s="3"/>
    </row>
    <row r="63" spans="1:13" ht="12.75">
      <c r="A63" t="s">
        <v>34</v>
      </c>
      <c r="B63" t="s">
        <v>35</v>
      </c>
      <c r="D63">
        <v>153</v>
      </c>
      <c r="E63">
        <v>152.5</v>
      </c>
      <c r="F63">
        <v>149.7</v>
      </c>
      <c r="G63">
        <v>150.9</v>
      </c>
      <c r="H63">
        <v>147.2</v>
      </c>
      <c r="I63">
        <v>145.8</v>
      </c>
      <c r="J63">
        <v>145.4</v>
      </c>
      <c r="K63">
        <v>141.8</v>
      </c>
      <c r="M63" s="3"/>
    </row>
    <row r="64" spans="1:13" ht="12.75">
      <c r="A64" t="s">
        <v>36</v>
      </c>
      <c r="B64" t="s">
        <v>37</v>
      </c>
      <c r="D64">
        <v>135.6</v>
      </c>
      <c r="E64">
        <v>135.1</v>
      </c>
      <c r="F64">
        <v>132.9</v>
      </c>
      <c r="G64">
        <v>132</v>
      </c>
      <c r="H64">
        <v>129.7</v>
      </c>
      <c r="I64">
        <v>129.3</v>
      </c>
      <c r="J64">
        <v>127.1</v>
      </c>
      <c r="K64">
        <v>123.3</v>
      </c>
      <c r="M64" s="3"/>
    </row>
    <row r="65" spans="1:13" ht="12.75">
      <c r="A65" t="s">
        <v>38</v>
      </c>
      <c r="B65" t="s">
        <v>39</v>
      </c>
      <c r="D65">
        <v>147.8</v>
      </c>
      <c r="E65">
        <v>147.7</v>
      </c>
      <c r="F65">
        <v>143.7</v>
      </c>
      <c r="G65">
        <v>143.7</v>
      </c>
      <c r="H65">
        <v>141.3</v>
      </c>
      <c r="I65">
        <v>140.9</v>
      </c>
      <c r="J65">
        <v>139.2</v>
      </c>
      <c r="K65">
        <v>136.4</v>
      </c>
      <c r="M65" s="3"/>
    </row>
    <row r="66" spans="1:13" ht="12.75">
      <c r="A66" t="s">
        <v>40</v>
      </c>
      <c r="B66" t="s">
        <v>41</v>
      </c>
      <c r="D66">
        <v>125.5</v>
      </c>
      <c r="E66">
        <v>125</v>
      </c>
      <c r="F66">
        <v>122.8</v>
      </c>
      <c r="G66">
        <v>124.1</v>
      </c>
      <c r="H66">
        <v>123.9</v>
      </c>
      <c r="I66">
        <v>122.6</v>
      </c>
      <c r="J66">
        <v>122.9</v>
      </c>
      <c r="K66">
        <v>119.7</v>
      </c>
      <c r="M66" s="3"/>
    </row>
    <row r="67" spans="1:13" ht="12.75">
      <c r="A67" t="s">
        <v>42</v>
      </c>
      <c r="B67" t="s">
        <v>43</v>
      </c>
      <c r="D67">
        <v>127.6</v>
      </c>
      <c r="E67">
        <v>128</v>
      </c>
      <c r="F67">
        <v>125.1</v>
      </c>
      <c r="G67">
        <v>124.1</v>
      </c>
      <c r="H67">
        <v>125.3</v>
      </c>
      <c r="I67">
        <v>126</v>
      </c>
      <c r="J67">
        <v>122.4</v>
      </c>
      <c r="K67">
        <v>120.8</v>
      </c>
      <c r="M67" s="3"/>
    </row>
    <row r="70" spans="1:3" ht="12.75">
      <c r="A70" t="s">
        <v>48</v>
      </c>
      <c r="B70" t="s">
        <v>49</v>
      </c>
      <c r="C70" t="s">
        <v>50</v>
      </c>
    </row>
    <row r="73" ht="12.75">
      <c r="A73" s="1" t="s">
        <v>61</v>
      </c>
    </row>
    <row r="74" spans="5:11" ht="12.75">
      <c r="E74" s="8"/>
      <c r="F74" s="8"/>
      <c r="G74" s="8"/>
      <c r="H74" s="8"/>
      <c r="I74" s="8"/>
      <c r="J74" s="8"/>
      <c r="K74" s="8"/>
    </row>
    <row r="75" spans="3:12" ht="12.75">
      <c r="C75" t="s">
        <v>8</v>
      </c>
      <c r="E75" s="8" t="s">
        <v>54</v>
      </c>
      <c r="F75" s="8" t="s">
        <v>55</v>
      </c>
      <c r="G75" s="8" t="s">
        <v>56</v>
      </c>
      <c r="H75" s="8" t="s">
        <v>57</v>
      </c>
      <c r="I75" s="8" t="s">
        <v>58</v>
      </c>
      <c r="J75" s="8" t="s">
        <v>59</v>
      </c>
      <c r="K75" s="6" t="s">
        <v>60</v>
      </c>
      <c r="L75" s="7" t="s">
        <v>62</v>
      </c>
    </row>
    <row r="77" ht="12.75">
      <c r="A77" t="s">
        <v>17</v>
      </c>
    </row>
    <row r="78" spans="1:12" ht="12.75">
      <c r="A78" t="s">
        <v>18</v>
      </c>
      <c r="B78" t="s">
        <v>51</v>
      </c>
      <c r="D78" s="3"/>
      <c r="E78" s="3">
        <f>+(E13-D13)/D13*100</f>
        <v>5.329293282840326</v>
      </c>
      <c r="F78" s="3">
        <f aca="true" t="shared" si="0" ref="F78:K78">+(F13-E13)/E13*100</f>
        <v>5.4899823343619145</v>
      </c>
      <c r="G78" s="3">
        <f t="shared" si="0"/>
        <v>4.873962073157019</v>
      </c>
      <c r="H78" s="3">
        <f t="shared" si="0"/>
        <v>5.181082058226542</v>
      </c>
      <c r="I78" s="3">
        <f t="shared" si="0"/>
        <v>6.9055618053367</v>
      </c>
      <c r="J78" s="3">
        <f t="shared" si="0"/>
        <v>3.860260641675843</v>
      </c>
      <c r="K78" s="3">
        <f t="shared" si="0"/>
        <v>3.6247034344122873</v>
      </c>
      <c r="L78" s="3">
        <f>(K13-D13)/D13*100</f>
        <v>41.01935008330509</v>
      </c>
    </row>
    <row r="79" spans="1:12" ht="12.75">
      <c r="A79" t="s">
        <v>20</v>
      </c>
      <c r="B79" t="s">
        <v>21</v>
      </c>
      <c r="D79" s="3"/>
      <c r="E79" s="3">
        <f aca="true" t="shared" si="1" ref="E79:K90">+(E14-D14)/D14*100</f>
        <v>5.086571885346192</v>
      </c>
      <c r="F79" s="3">
        <f t="shared" si="1"/>
        <v>5.311752857718772</v>
      </c>
      <c r="G79" s="3">
        <f t="shared" si="1"/>
        <v>4.813838314077617</v>
      </c>
      <c r="H79" s="3">
        <f t="shared" si="1"/>
        <v>5.16558254674391</v>
      </c>
      <c r="I79" s="3">
        <f t="shared" si="1"/>
        <v>6.885857157805974</v>
      </c>
      <c r="J79" s="3">
        <f t="shared" si="1"/>
        <v>3.7710524063185535</v>
      </c>
      <c r="K79" s="3">
        <f t="shared" si="1"/>
        <v>3.5264611177065706</v>
      </c>
      <c r="L79" s="3">
        <f aca="true" t="shared" si="2" ref="L79:L90">(K14-D14)/D14*100</f>
        <v>40.07613739404734</v>
      </c>
    </row>
    <row r="80" spans="1:12" ht="12.75">
      <c r="A80" t="s">
        <v>22</v>
      </c>
      <c r="B80" t="s">
        <v>23</v>
      </c>
      <c r="D80" s="3"/>
      <c r="E80" s="3">
        <f t="shared" si="1"/>
        <v>5.119026037840259</v>
      </c>
      <c r="F80" s="3">
        <f t="shared" si="1"/>
        <v>3.191990502313609</v>
      </c>
      <c r="G80" s="3">
        <f t="shared" si="1"/>
        <v>4.477313277793882</v>
      </c>
      <c r="H80" s="3">
        <f t="shared" si="1"/>
        <v>4.815995790581426</v>
      </c>
      <c r="I80" s="3">
        <f t="shared" si="1"/>
        <v>5.755139987992137</v>
      </c>
      <c r="J80" s="3">
        <f t="shared" si="1"/>
        <v>3.9614709836177715</v>
      </c>
      <c r="K80" s="3">
        <f t="shared" si="1"/>
        <v>2.6424401285916095</v>
      </c>
      <c r="L80" s="3">
        <f t="shared" si="2"/>
        <v>34.0533732790123</v>
      </c>
    </row>
    <row r="81" spans="1:12" ht="12.75">
      <c r="A81" t="s">
        <v>24</v>
      </c>
      <c r="B81" t="s">
        <v>52</v>
      </c>
      <c r="D81" s="3"/>
      <c r="E81" s="3">
        <f t="shared" si="1"/>
        <v>5.072426898430575</v>
      </c>
      <c r="F81" s="3">
        <f t="shared" si="1"/>
        <v>3.525531016475752</v>
      </c>
      <c r="G81" s="3">
        <f t="shared" si="1"/>
        <v>4.985860902110733</v>
      </c>
      <c r="H81" s="3">
        <f t="shared" si="1"/>
        <v>4.908615499330277</v>
      </c>
      <c r="I81" s="3">
        <f t="shared" si="1"/>
        <v>7.43969001150056</v>
      </c>
      <c r="J81" s="3">
        <f t="shared" si="1"/>
        <v>1.6776976324269357</v>
      </c>
      <c r="K81" s="3">
        <f t="shared" si="1"/>
        <v>2.738072579029921</v>
      </c>
      <c r="L81" s="3">
        <f t="shared" si="2"/>
        <v>34.46215390802413</v>
      </c>
    </row>
    <row r="82" spans="1:12" ht="12.75">
      <c r="A82" t="s">
        <v>26</v>
      </c>
      <c r="B82" t="s">
        <v>53</v>
      </c>
      <c r="D82" s="3"/>
      <c r="E82" s="3">
        <f t="shared" si="1"/>
        <v>6.346020117730762</v>
      </c>
      <c r="F82" s="3">
        <f t="shared" si="1"/>
        <v>4.856286389358298</v>
      </c>
      <c r="G82" s="3">
        <f t="shared" si="1"/>
        <v>5.140592680950416</v>
      </c>
      <c r="H82" s="3">
        <f t="shared" si="1"/>
        <v>8.773487635908452</v>
      </c>
      <c r="I82" s="3">
        <f t="shared" si="1"/>
        <v>6.415891679915544</v>
      </c>
      <c r="J82" s="3">
        <f t="shared" si="1"/>
        <v>4.546754509962802</v>
      </c>
      <c r="K82" s="3">
        <f t="shared" si="1"/>
        <v>6.047260787765294</v>
      </c>
      <c r="L82" s="3">
        <f t="shared" si="2"/>
        <v>50.46160408176467</v>
      </c>
    </row>
    <row r="83" spans="1:12" ht="12.75">
      <c r="A83" t="s">
        <v>28</v>
      </c>
      <c r="B83" t="s">
        <v>29</v>
      </c>
      <c r="D83" s="3"/>
      <c r="E83" s="3">
        <f t="shared" si="1"/>
        <v>5.381532498308407</v>
      </c>
      <c r="F83" s="3">
        <f t="shared" si="1"/>
        <v>7.34837523799563</v>
      </c>
      <c r="G83" s="3">
        <f t="shared" si="1"/>
        <v>5.24493441351064</v>
      </c>
      <c r="H83" s="3">
        <f t="shared" si="1"/>
        <v>5.146845785780537</v>
      </c>
      <c r="I83" s="3">
        <f t="shared" si="1"/>
        <v>6.914084887102262</v>
      </c>
      <c r="J83" s="3">
        <f t="shared" si="1"/>
        <v>4.552053754159503</v>
      </c>
      <c r="K83" s="3">
        <f t="shared" si="1"/>
        <v>2.050030995879367</v>
      </c>
      <c r="L83" s="3">
        <f t="shared" si="2"/>
        <v>42.8032425338138</v>
      </c>
    </row>
    <row r="84" spans="1:12" ht="12.75">
      <c r="A84" t="s">
        <v>30</v>
      </c>
      <c r="B84" t="s">
        <v>31</v>
      </c>
      <c r="D84" s="3"/>
      <c r="E84" s="3">
        <f t="shared" si="1"/>
        <v>4.7949616408034</v>
      </c>
      <c r="F84" s="3">
        <f t="shared" si="1"/>
        <v>3.7335322063964997</v>
      </c>
      <c r="G84" s="3">
        <f t="shared" si="1"/>
        <v>5.4982160518881065</v>
      </c>
      <c r="H84" s="3">
        <f t="shared" si="1"/>
        <v>3.6406892052025146</v>
      </c>
      <c r="I84" s="3">
        <f t="shared" si="1"/>
        <v>6.056103057234966</v>
      </c>
      <c r="J84" s="3">
        <f t="shared" si="1"/>
        <v>2.281609437167762</v>
      </c>
      <c r="K84" s="3">
        <f t="shared" si="1"/>
        <v>1.6156991837012982</v>
      </c>
      <c r="L84" s="3">
        <f t="shared" si="2"/>
        <v>31.017408734605812</v>
      </c>
    </row>
    <row r="85" spans="1:12" ht="12.75">
      <c r="A85" t="s">
        <v>32</v>
      </c>
      <c r="B85" t="s">
        <v>33</v>
      </c>
      <c r="D85" s="3"/>
      <c r="E85" s="3">
        <f t="shared" si="1"/>
        <v>3.7546569781986965</v>
      </c>
      <c r="F85" s="3">
        <f t="shared" si="1"/>
        <v>3.5996680771937717</v>
      </c>
      <c r="G85" s="3">
        <f t="shared" si="1"/>
        <v>4.77617792539194</v>
      </c>
      <c r="H85" s="3">
        <f t="shared" si="1"/>
        <v>4.136302462990113</v>
      </c>
      <c r="I85" s="3">
        <f t="shared" si="1"/>
        <v>5.325669504089897</v>
      </c>
      <c r="J85" s="3">
        <f t="shared" si="1"/>
        <v>1.1743734257530185</v>
      </c>
      <c r="K85" s="3">
        <f t="shared" si="1"/>
        <v>0.7878943078288119</v>
      </c>
      <c r="L85" s="3">
        <f t="shared" si="2"/>
        <v>25.96323100189547</v>
      </c>
    </row>
    <row r="86" spans="1:12" ht="12.75">
      <c r="A86" t="s">
        <v>34</v>
      </c>
      <c r="B86" t="s">
        <v>35</v>
      </c>
      <c r="D86" s="3"/>
      <c r="E86" s="3">
        <f t="shared" si="1"/>
        <v>5.058326773748485</v>
      </c>
      <c r="F86" s="3">
        <f t="shared" si="1"/>
        <v>3.704136347188696</v>
      </c>
      <c r="G86" s="3">
        <f t="shared" si="1"/>
        <v>5.940335284023411</v>
      </c>
      <c r="H86" s="3">
        <f t="shared" si="1"/>
        <v>2.7360068048175314</v>
      </c>
      <c r="I86" s="3">
        <f t="shared" si="1"/>
        <v>6.210995314081081</v>
      </c>
      <c r="J86" s="3">
        <f t="shared" si="1"/>
        <v>2.264984023005341</v>
      </c>
      <c r="K86" s="3">
        <f t="shared" si="1"/>
        <v>1.3820191973785276</v>
      </c>
      <c r="L86" s="3">
        <f t="shared" si="2"/>
        <v>30.577380889604346</v>
      </c>
    </row>
    <row r="87" spans="1:12" ht="12.75">
      <c r="A87" t="s">
        <v>36</v>
      </c>
      <c r="B87" t="s">
        <v>37</v>
      </c>
      <c r="D87" s="3"/>
      <c r="E87" s="3">
        <f t="shared" si="1"/>
        <v>5.1555508064305124</v>
      </c>
      <c r="F87" s="3">
        <f t="shared" si="1"/>
        <v>4.118368620847324</v>
      </c>
      <c r="G87" s="3">
        <f t="shared" si="1"/>
        <v>4.578993336513545</v>
      </c>
      <c r="H87" s="3">
        <f t="shared" si="1"/>
        <v>3.7145703108632606</v>
      </c>
      <c r="I87" s="3">
        <f t="shared" si="1"/>
        <v>7.020746202191683</v>
      </c>
      <c r="J87" s="3">
        <f t="shared" si="1"/>
        <v>0.9575498529057282</v>
      </c>
      <c r="K87" s="3">
        <f t="shared" si="1"/>
        <v>1.0303890409096317</v>
      </c>
      <c r="L87" s="3">
        <f t="shared" si="2"/>
        <v>29.629124833174863</v>
      </c>
    </row>
    <row r="88" spans="1:12" ht="12.75">
      <c r="A88" t="s">
        <v>38</v>
      </c>
      <c r="B88" t="s">
        <v>39</v>
      </c>
      <c r="D88" s="3"/>
      <c r="E88" s="3">
        <f t="shared" si="1"/>
        <v>5.368152641427057</v>
      </c>
      <c r="F88" s="3">
        <f t="shared" si="1"/>
        <v>2.795236448981432</v>
      </c>
      <c r="G88" s="3">
        <f t="shared" si="1"/>
        <v>5.114571028397566</v>
      </c>
      <c r="H88" s="3">
        <f t="shared" si="1"/>
        <v>3.6785206824256576</v>
      </c>
      <c r="I88" s="3">
        <f t="shared" si="1"/>
        <v>7.085950101156661</v>
      </c>
      <c r="J88" s="3">
        <f t="shared" si="1"/>
        <v>1.52331192588296</v>
      </c>
      <c r="K88" s="3">
        <f t="shared" si="1"/>
        <v>1.9855622718485535</v>
      </c>
      <c r="L88" s="3">
        <f t="shared" si="2"/>
        <v>30.879321774662493</v>
      </c>
    </row>
    <row r="89" spans="1:12" ht="12.75">
      <c r="A89" t="s">
        <v>40</v>
      </c>
      <c r="B89" t="s">
        <v>41</v>
      </c>
      <c r="D89" s="3"/>
      <c r="E89" s="3">
        <f t="shared" si="1"/>
        <v>4.7260293261043325</v>
      </c>
      <c r="F89" s="3">
        <f t="shared" si="1"/>
        <v>3.486820224321547</v>
      </c>
      <c r="G89" s="3">
        <f t="shared" si="1"/>
        <v>5.822114516720181</v>
      </c>
      <c r="H89" s="3">
        <f t="shared" si="1"/>
        <v>4.825248389731517</v>
      </c>
      <c r="I89" s="3">
        <f t="shared" si="1"/>
        <v>5.853750550164514</v>
      </c>
      <c r="J89" s="3">
        <f t="shared" si="1"/>
        <v>2.5965464790438513</v>
      </c>
      <c r="K89" s="3">
        <f t="shared" si="1"/>
        <v>0.8519734452194129</v>
      </c>
      <c r="L89" s="3">
        <f t="shared" si="2"/>
        <v>31.67563129086144</v>
      </c>
    </row>
    <row r="90" spans="1:12" ht="12.75">
      <c r="A90" t="s">
        <v>42</v>
      </c>
      <c r="B90" t="s">
        <v>43</v>
      </c>
      <c r="D90" s="3"/>
      <c r="E90" s="3">
        <f t="shared" si="1"/>
        <v>5.600046620650362</v>
      </c>
      <c r="F90" s="3">
        <f t="shared" si="1"/>
        <v>3.0318861267571986</v>
      </c>
      <c r="G90" s="3">
        <f t="shared" si="1"/>
        <v>3.923021438875634</v>
      </c>
      <c r="H90" s="3">
        <f t="shared" si="1"/>
        <v>6.2369755204208275</v>
      </c>
      <c r="I90" s="3">
        <f t="shared" si="1"/>
        <v>7.572300356360675</v>
      </c>
      <c r="J90" s="3">
        <f t="shared" si="1"/>
        <v>1.10897866327257</v>
      </c>
      <c r="K90" s="3">
        <f t="shared" si="1"/>
        <v>2.432212894455265</v>
      </c>
      <c r="L90" s="3">
        <f t="shared" si="2"/>
        <v>33.82891516336654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3"/>
  <sheetViews>
    <sheetView tabSelected="1" workbookViewId="0" topLeftCell="A1">
      <selection activeCell="I14" sqref="I14"/>
    </sheetView>
  </sheetViews>
  <sheetFormatPr defaultColWidth="9.140625" defaultRowHeight="12.75"/>
  <cols>
    <col min="3" max="3" width="14.28125" style="0" customWidth="1"/>
    <col min="4" max="4" width="10.421875" style="0" customWidth="1"/>
    <col min="5" max="5" width="10.140625" style="0" customWidth="1"/>
    <col min="6" max="6" width="10.8515625" style="0" customWidth="1"/>
    <col min="7" max="7" width="10.57421875" style="0" customWidth="1"/>
    <col min="8" max="8" width="10.421875" style="0" customWidth="1"/>
  </cols>
  <sheetData>
    <row r="2" spans="2:8" ht="12.75">
      <c r="B2" s="5" t="s">
        <v>65</v>
      </c>
      <c r="C2" s="4"/>
      <c r="D2" s="4"/>
      <c r="E2" s="4"/>
      <c r="F2" s="4"/>
      <c r="G2" s="4"/>
      <c r="H2" s="4"/>
    </row>
    <row r="3" spans="3:8" ht="12.75">
      <c r="C3" s="4"/>
      <c r="D3" s="4"/>
      <c r="E3" s="4"/>
      <c r="F3" s="4"/>
      <c r="G3" s="4"/>
      <c r="H3" s="4"/>
    </row>
    <row r="4" spans="3:8" ht="12.75">
      <c r="C4" s="4"/>
      <c r="D4" s="4"/>
      <c r="E4" s="4"/>
      <c r="F4" s="4"/>
      <c r="G4" s="4"/>
      <c r="H4" s="4"/>
    </row>
    <row r="5" spans="3:8" ht="12.75">
      <c r="C5" s="4"/>
      <c r="D5" s="4"/>
      <c r="E5" s="4"/>
      <c r="F5" s="4"/>
      <c r="G5" s="4"/>
      <c r="H5" s="4"/>
    </row>
    <row r="6" spans="3:8" ht="12.75">
      <c r="C6" s="4"/>
      <c r="D6" s="4"/>
      <c r="E6" s="4"/>
      <c r="F6" s="4"/>
      <c r="G6" s="4"/>
      <c r="H6" s="4"/>
    </row>
    <row r="7" spans="3:8" ht="12.75">
      <c r="C7" s="4"/>
      <c r="D7" s="4"/>
      <c r="E7" s="4"/>
      <c r="F7" s="4"/>
      <c r="G7" s="4"/>
      <c r="H7" s="4"/>
    </row>
    <row r="8" spans="3:8" ht="12.75">
      <c r="C8" s="4"/>
      <c r="D8" s="4"/>
      <c r="E8" s="4"/>
      <c r="F8" s="4"/>
      <c r="G8" s="4"/>
      <c r="H8" s="4"/>
    </row>
    <row r="9" spans="3:8" ht="12.75">
      <c r="C9" s="4"/>
      <c r="D9" s="4"/>
      <c r="E9" s="4"/>
      <c r="F9" s="4"/>
      <c r="G9" s="4"/>
      <c r="H9" s="4"/>
    </row>
    <row r="10" spans="3:8" ht="12.75">
      <c r="C10" s="4"/>
      <c r="D10" s="4"/>
      <c r="E10" s="4"/>
      <c r="F10" s="4"/>
      <c r="G10" s="4"/>
      <c r="H10" s="4"/>
    </row>
    <row r="11" spans="3:8" ht="12.75">
      <c r="C11" s="4"/>
      <c r="D11" s="4"/>
      <c r="E11" s="4"/>
      <c r="F11" s="4"/>
      <c r="G11" s="4"/>
      <c r="H11" s="4"/>
    </row>
    <row r="12" spans="3:8" ht="12.75">
      <c r="C12" s="4"/>
      <c r="D12" s="4"/>
      <c r="E12" s="4"/>
      <c r="F12" s="4"/>
      <c r="G12" s="4"/>
      <c r="H12" s="4"/>
    </row>
    <row r="13" spans="3:8" ht="12.75">
      <c r="C13" s="4"/>
      <c r="D13" s="4"/>
      <c r="E13" s="4"/>
      <c r="F13" s="4"/>
      <c r="G13" s="4"/>
      <c r="H13" s="4"/>
    </row>
    <row r="14" spans="3:8" ht="12.75">
      <c r="C14" s="4"/>
      <c r="D14" s="4"/>
      <c r="E14" s="4"/>
      <c r="F14" s="4"/>
      <c r="G14" s="4"/>
      <c r="H14" s="4"/>
    </row>
    <row r="15" spans="3:8" ht="12.75">
      <c r="C15" s="4"/>
      <c r="D15" s="4"/>
      <c r="E15" s="4"/>
      <c r="F15" s="4"/>
      <c r="G15" s="4"/>
      <c r="H15" s="4"/>
    </row>
    <row r="16" spans="3:8" ht="12.75">
      <c r="C16" s="4"/>
      <c r="D16" s="4"/>
      <c r="E16" s="4"/>
      <c r="F16" s="4"/>
      <c r="G16" s="4"/>
      <c r="H16" s="4"/>
    </row>
    <row r="20" ht="12.75">
      <c r="B20" s="2" t="s">
        <v>63</v>
      </c>
    </row>
    <row r="21" ht="12.75">
      <c r="B21" s="2" t="s">
        <v>64</v>
      </c>
    </row>
    <row r="25" ht="12.75">
      <c r="B25" s="5" t="s">
        <v>66</v>
      </c>
    </row>
    <row r="27" spans="3:11" ht="12.75">
      <c r="C27" s="8" t="s">
        <v>67</v>
      </c>
      <c r="D27">
        <v>1995</v>
      </c>
      <c r="E27">
        <v>1996</v>
      </c>
      <c r="F27">
        <v>1997</v>
      </c>
      <c r="G27">
        <v>1998</v>
      </c>
      <c r="H27">
        <v>1999</v>
      </c>
      <c r="I27">
        <v>2000</v>
      </c>
      <c r="J27">
        <v>2001</v>
      </c>
      <c r="K27">
        <v>2002</v>
      </c>
    </row>
    <row r="28" spans="2:11" ht="12.75">
      <c r="B28" t="s">
        <v>51</v>
      </c>
      <c r="D28">
        <v>15232.6</v>
      </c>
      <c r="E28">
        <v>16010.8</v>
      </c>
      <c r="F28">
        <v>16855.5</v>
      </c>
      <c r="G28">
        <v>17647.2</v>
      </c>
      <c r="H28">
        <v>18523.2</v>
      </c>
      <c r="I28">
        <v>19764.8</v>
      </c>
      <c r="J28">
        <v>20494.5</v>
      </c>
      <c r="K28">
        <v>21170.1</v>
      </c>
    </row>
    <row r="29" spans="2:11" ht="12.75">
      <c r="B29" t="s">
        <v>68</v>
      </c>
      <c r="D29">
        <v>16868.7</v>
      </c>
      <c r="E29">
        <v>17679.4</v>
      </c>
      <c r="F29">
        <v>18570.3</v>
      </c>
      <c r="G29">
        <v>19421.4</v>
      </c>
      <c r="H29">
        <v>20368.8</v>
      </c>
      <c r="I29">
        <v>21695.4</v>
      </c>
      <c r="J29">
        <v>22463.4</v>
      </c>
      <c r="K29">
        <v>23161.5</v>
      </c>
    </row>
    <row r="30" spans="2:11" ht="12.75">
      <c r="B30" t="s">
        <v>23</v>
      </c>
      <c r="D30">
        <v>20364</v>
      </c>
      <c r="E30">
        <v>21301</v>
      </c>
      <c r="F30">
        <v>21889.3</v>
      </c>
      <c r="G30">
        <v>22816.6</v>
      </c>
      <c r="H30">
        <v>23829.7</v>
      </c>
      <c r="I30">
        <v>25097</v>
      </c>
      <c r="J30">
        <v>25922.8</v>
      </c>
      <c r="K30">
        <v>26432.3</v>
      </c>
    </row>
    <row r="31" spans="2:11" ht="12.75">
      <c r="B31" t="s">
        <v>52</v>
      </c>
      <c r="D31">
        <v>20549.6</v>
      </c>
      <c r="E31">
        <v>21482.9</v>
      </c>
      <c r="F31">
        <v>22163.3</v>
      </c>
      <c r="G31">
        <v>23230.9</v>
      </c>
      <c r="H31">
        <v>24287.3</v>
      </c>
      <c r="I31">
        <v>25946.9</v>
      </c>
      <c r="J31">
        <v>26182.7</v>
      </c>
      <c r="K31">
        <v>26730.7</v>
      </c>
    </row>
    <row r="32" spans="2:11" ht="12.75">
      <c r="B32" t="s">
        <v>53</v>
      </c>
      <c r="D32">
        <v>16290</v>
      </c>
      <c r="E32">
        <v>17305.9</v>
      </c>
      <c r="F32">
        <v>18117.7</v>
      </c>
      <c r="G32">
        <v>19000.6</v>
      </c>
      <c r="H32">
        <v>20589.8</v>
      </c>
      <c r="I32">
        <v>21762.9</v>
      </c>
      <c r="J32">
        <v>22570</v>
      </c>
      <c r="K32">
        <v>23779.8</v>
      </c>
    </row>
    <row r="33" spans="2:11" ht="12.75">
      <c r="B33" t="s">
        <v>29</v>
      </c>
      <c r="D33">
        <v>17704.3</v>
      </c>
      <c r="E33">
        <v>18565.3</v>
      </c>
      <c r="F33">
        <v>19820.4</v>
      </c>
      <c r="G33">
        <v>20741.4</v>
      </c>
      <c r="H33">
        <v>21677.1</v>
      </c>
      <c r="I33">
        <v>23016.6</v>
      </c>
      <c r="J33">
        <v>23872.8</v>
      </c>
      <c r="K33">
        <v>24165.9</v>
      </c>
    </row>
    <row r="34" spans="2:11" ht="12.75">
      <c r="B34" t="s">
        <v>69</v>
      </c>
      <c r="D34">
        <v>17573.8</v>
      </c>
      <c r="E34">
        <v>18385.6</v>
      </c>
      <c r="F34">
        <v>19033.9</v>
      </c>
      <c r="G34">
        <v>20053.9</v>
      </c>
      <c r="H34">
        <v>20763</v>
      </c>
      <c r="I34">
        <v>21976.3</v>
      </c>
      <c r="J34">
        <v>22785.8</v>
      </c>
      <c r="K34">
        <v>23082.7</v>
      </c>
    </row>
    <row r="35" spans="2:11" ht="12.75">
      <c r="B35" t="s">
        <v>33</v>
      </c>
      <c r="D35">
        <v>20685.4</v>
      </c>
      <c r="E35">
        <v>21472.4</v>
      </c>
      <c r="F35">
        <v>22243.5</v>
      </c>
      <c r="G35">
        <v>23317.6</v>
      </c>
      <c r="H35">
        <v>24301.3</v>
      </c>
      <c r="I35">
        <v>25595.6</v>
      </c>
      <c r="J35">
        <v>26302.7</v>
      </c>
      <c r="K35">
        <v>26473.1</v>
      </c>
    </row>
    <row r="36" spans="2:11" ht="12.75">
      <c r="B36" t="s">
        <v>35</v>
      </c>
      <c r="D36">
        <v>23308.2</v>
      </c>
      <c r="E36">
        <v>24418.2</v>
      </c>
      <c r="F36">
        <v>25227.5</v>
      </c>
      <c r="G36">
        <v>26634.6</v>
      </c>
      <c r="H36">
        <v>27266.3</v>
      </c>
      <c r="I36">
        <v>28819.9</v>
      </c>
      <c r="J36">
        <v>29789.9</v>
      </c>
      <c r="K36">
        <v>30028</v>
      </c>
    </row>
    <row r="37" spans="2:11" ht="12.75">
      <c r="B37" t="s">
        <v>37</v>
      </c>
      <c r="D37">
        <v>20656.6</v>
      </c>
      <c r="E37">
        <v>21626.6</v>
      </c>
      <c r="F37">
        <v>22395.5</v>
      </c>
      <c r="G37">
        <v>23298.1</v>
      </c>
      <c r="H37">
        <v>24033.7</v>
      </c>
      <c r="I37">
        <v>25555.2</v>
      </c>
      <c r="J37">
        <v>26038.6</v>
      </c>
      <c r="K37">
        <v>26108.3</v>
      </c>
    </row>
    <row r="38" spans="2:11" ht="12.75">
      <c r="B38" t="s">
        <v>39</v>
      </c>
      <c r="D38">
        <v>22508.3</v>
      </c>
      <c r="E38">
        <v>23650.3</v>
      </c>
      <c r="F38">
        <v>24219.4</v>
      </c>
      <c r="G38">
        <v>25363.9</v>
      </c>
      <c r="H38">
        <v>26174.5</v>
      </c>
      <c r="I38">
        <v>27847.8</v>
      </c>
      <c r="J38">
        <v>28534.9</v>
      </c>
      <c r="K38">
        <v>28869.8</v>
      </c>
    </row>
    <row r="39" spans="2:11" ht="12.75">
      <c r="B39" t="s">
        <v>41</v>
      </c>
      <c r="D39">
        <v>19114.3</v>
      </c>
      <c r="E39">
        <v>20020.1</v>
      </c>
      <c r="F39">
        <v>20704.1</v>
      </c>
      <c r="G39">
        <v>21900.5</v>
      </c>
      <c r="H39">
        <v>22942</v>
      </c>
      <c r="I39">
        <v>24232.2</v>
      </c>
      <c r="J39">
        <v>25196.7</v>
      </c>
      <c r="K39">
        <v>25334.8</v>
      </c>
    </row>
    <row r="40" spans="2:11" ht="12.75">
      <c r="B40" t="s">
        <v>43</v>
      </c>
      <c r="D40">
        <v>19430.4</v>
      </c>
      <c r="E40">
        <v>20490.8</v>
      </c>
      <c r="F40">
        <v>21088.1</v>
      </c>
      <c r="G40">
        <v>21891.4</v>
      </c>
      <c r="H40">
        <v>23211.6</v>
      </c>
      <c r="I40">
        <v>24909.2</v>
      </c>
      <c r="J40">
        <v>25086.9</v>
      </c>
      <c r="K40">
        <v>25567.5</v>
      </c>
    </row>
    <row r="42" ht="12.75">
      <c r="B42" s="2" t="s">
        <v>63</v>
      </c>
    </row>
    <row r="43" ht="12.75">
      <c r="B43" s="2" t="s">
        <v>64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2006-06-01T11:15:28Z</cp:lastPrinted>
  <dcterms:created xsi:type="dcterms:W3CDTF">2006-02-13T08:59:34Z</dcterms:created>
  <dcterms:modified xsi:type="dcterms:W3CDTF">2006-07-05T10:11:24Z</dcterms:modified>
  <cp:category/>
  <cp:version/>
  <cp:contentType/>
  <cp:contentStatus/>
</cp:coreProperties>
</file>