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13.15" sheetId="1" r:id="rId1"/>
  </sheets>
  <definedNames>
    <definedName name="_xlnm.Print_Area" localSheetId="0">'Fig.13.15'!$C$15:$P$34</definedName>
  </definedNames>
  <calcPr fullCalcOnLoad="1"/>
</workbook>
</file>

<file path=xl/sharedStrings.xml><?xml version="1.0" encoding="utf-8"?>
<sst xmlns="http://schemas.openxmlformats.org/spreadsheetml/2006/main" count="22" uniqueCount="15">
  <si>
    <t>Veneto</t>
  </si>
  <si>
    <t>UE 25</t>
  </si>
  <si>
    <t>Baden-Württemberg</t>
  </si>
  <si>
    <t>part-time</t>
  </si>
  <si>
    <t>full-time</t>
  </si>
  <si>
    <t>totale</t>
  </si>
  <si>
    <t>I valori sono espressi in migliaia di unità.</t>
  </si>
  <si>
    <t>%part-time</t>
  </si>
  <si>
    <t>%full-time</t>
  </si>
  <si>
    <t>Fonte: Elaborazioni Regione Veneto - Direzione Sistema Statistico Regionale su dati Eurostat</t>
  </si>
  <si>
    <t>Composizione percentuale per tipologia di contratto degli occupati per sesso. Veneto, Baden-Württemberg e UE25 - Anno 2004</t>
  </si>
  <si>
    <t>Fig.13.15 - Composizione percentuale per tipologia di contratto degli occupati per sesso. Veneto, Baden-Württemberg e UE25 - Anno 2004</t>
  </si>
  <si>
    <t>Maschi</t>
  </si>
  <si>
    <t>Femmine</t>
  </si>
  <si>
    <t>Totale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</si>
</sst>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0000"/>
    <numFmt numFmtId="172" formatCode="0.0000"/>
    <numFmt numFmtId="173" formatCode="0.000"/>
    <numFmt numFmtId="174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70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4" fontId="4" fillId="0" borderId="4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5" xfId="0" applyNumberFormat="1" applyFont="1" applyBorder="1" applyAlignment="1">
      <alignment/>
    </xf>
    <xf numFmtId="174" fontId="4" fillId="0" borderId="6" xfId="0" applyNumberFormat="1" applyFont="1" applyBorder="1" applyAlignment="1">
      <alignment/>
    </xf>
    <xf numFmtId="174" fontId="4" fillId="0" borderId="1" xfId="0" applyNumberFormat="1" applyFont="1" applyBorder="1" applyAlignment="1">
      <alignment/>
    </xf>
    <xf numFmtId="174" fontId="4" fillId="0" borderId="9" xfId="0" applyNumberFormat="1" applyFont="1" applyBorder="1" applyAlignment="1">
      <alignment/>
    </xf>
    <xf numFmtId="174" fontId="4" fillId="0" borderId="2" xfId="0" applyNumberFormat="1" applyFont="1" applyBorder="1" applyAlignment="1">
      <alignment/>
    </xf>
    <xf numFmtId="174" fontId="4" fillId="0" borderId="3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75"/>
          <c:w val="0.95875"/>
          <c:h val="0.8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'Fig.13.15'!$D$4</c:f>
              <c:strCache>
                <c:ptCount val="1"/>
                <c:pt idx="0">
                  <c:v>part-time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'Fig.13.15'!$B$5:$C$13</c:f>
              <c:multiLvlStrCache/>
            </c:multiLvlStrRef>
          </c:cat>
          <c:val>
            <c:numRef>
              <c:f>'Fig.13.15'!$G$5:$G$13</c:f>
              <c:numCache/>
            </c:numRef>
          </c:val>
        </c:ser>
        <c:ser>
          <c:idx val="1"/>
          <c:order val="1"/>
          <c:tx>
            <c:strRef>
              <c:f>'Fig.13.15'!$E$4</c:f>
              <c:strCache>
                <c:ptCount val="1"/>
                <c:pt idx="0">
                  <c:v>full-time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808080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'Fig.13.15'!$B$5:$C$13</c:f>
              <c:multiLvlStrCache/>
            </c:multiLvlStrRef>
          </c:cat>
          <c:val>
            <c:numRef>
              <c:f>'Fig.13.15'!$H$5:$H$13</c:f>
              <c:numCache/>
            </c:numRef>
          </c:val>
        </c:ser>
        <c:overlap val="100"/>
        <c:gapWidth val="80"/>
        <c:axId val="34449287"/>
        <c:axId val="41608128"/>
      </c:barChart>
      <c:catAx>
        <c:axId val="3444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08128"/>
        <c:crosses val="autoZero"/>
        <c:auto val="1"/>
        <c:lblOffset val="100"/>
        <c:noMultiLvlLbl val="0"/>
      </c:catAx>
      <c:valAx>
        <c:axId val="41608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492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75"/>
          <c:y val="0.9175"/>
          <c:w val="0.374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15</xdr:row>
      <xdr:rowOff>142875</xdr:rowOff>
    </xdr:from>
    <xdr:to>
      <xdr:col>9</xdr:col>
      <xdr:colOff>438150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257300" y="2571750"/>
        <a:ext cx="4695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workbookViewId="0" topLeftCell="A1">
      <selection activeCell="M23" sqref="M23"/>
    </sheetView>
  </sheetViews>
  <sheetFormatPr defaultColWidth="9.140625" defaultRowHeight="12.75"/>
  <cols>
    <col min="7" max="7" width="9.28125" style="0" bestFit="1" customWidth="1"/>
    <col min="8" max="9" width="9.28125" style="0" customWidth="1"/>
  </cols>
  <sheetData>
    <row r="2" ht="12.75">
      <c r="B2" s="1" t="s">
        <v>10</v>
      </c>
    </row>
    <row r="3" ht="12.75">
      <c r="B3" s="11" t="s">
        <v>6</v>
      </c>
    </row>
    <row r="4" spans="2:9" ht="12.75">
      <c r="B4" s="3"/>
      <c r="C4" s="4"/>
      <c r="D4" s="13" t="s">
        <v>3</v>
      </c>
      <c r="E4" s="13" t="s">
        <v>4</v>
      </c>
      <c r="F4" s="14" t="s">
        <v>5</v>
      </c>
      <c r="G4" s="13" t="s">
        <v>7</v>
      </c>
      <c r="H4" s="13" t="s">
        <v>8</v>
      </c>
      <c r="I4" s="14" t="s">
        <v>5</v>
      </c>
    </row>
    <row r="5" spans="2:9" ht="12.75">
      <c r="B5" s="5" t="s">
        <v>12</v>
      </c>
      <c r="C5" s="6" t="s">
        <v>0</v>
      </c>
      <c r="D5" s="7">
        <v>45.6</v>
      </c>
      <c r="E5" s="7">
        <f aca="true" t="shared" si="0" ref="E5:E10">F5-D5</f>
        <v>1186.4</v>
      </c>
      <c r="F5" s="8">
        <v>1232</v>
      </c>
      <c r="G5" s="21">
        <f>D5/$F$5*100</f>
        <v>3.7012987012987013</v>
      </c>
      <c r="H5" s="22">
        <f>E5/$F$5*100</f>
        <v>96.2987012987013</v>
      </c>
      <c r="I5" s="23">
        <f>F5/$F$5*100</f>
        <v>100</v>
      </c>
    </row>
    <row r="6" spans="2:9" ht="12.75">
      <c r="B6" s="5"/>
      <c r="C6" s="6" t="s">
        <v>2</v>
      </c>
      <c r="D6" s="7">
        <v>179.4</v>
      </c>
      <c r="E6" s="7">
        <f t="shared" si="0"/>
        <v>2535.4</v>
      </c>
      <c r="F6" s="7">
        <v>2714.8</v>
      </c>
      <c r="G6" s="15">
        <f>D6/$F$6*100</f>
        <v>6.608221600117872</v>
      </c>
      <c r="H6" s="16">
        <f>E6/$F$6*100</f>
        <v>93.39177839988211</v>
      </c>
      <c r="I6" s="17">
        <f>F6/$F$6*100</f>
        <v>100</v>
      </c>
    </row>
    <row r="7" spans="2:9" ht="12.75">
      <c r="B7" s="5"/>
      <c r="C7" s="6" t="s">
        <v>1</v>
      </c>
      <c r="D7" s="7">
        <v>7582.8</v>
      </c>
      <c r="E7" s="7">
        <f t="shared" si="0"/>
        <v>101358.2</v>
      </c>
      <c r="F7" s="7">
        <v>108941</v>
      </c>
      <c r="G7" s="15">
        <f>D7/$F$7*100</f>
        <v>6.9604648387659385</v>
      </c>
      <c r="H7" s="16">
        <f>E7/$F$7*100</f>
        <v>93.03953516123406</v>
      </c>
      <c r="I7" s="17">
        <f>F7/$F$7*100</f>
        <v>100</v>
      </c>
    </row>
    <row r="8" spans="2:9" ht="12.75">
      <c r="B8" s="5" t="s">
        <v>13</v>
      </c>
      <c r="C8" s="6" t="s">
        <v>0</v>
      </c>
      <c r="D8" s="7">
        <v>218.5</v>
      </c>
      <c r="E8" s="7">
        <f t="shared" si="0"/>
        <v>591.7</v>
      </c>
      <c r="F8" s="7">
        <v>810.2</v>
      </c>
      <c r="G8" s="15">
        <f>D8/$F$8*100</f>
        <v>26.968649716119476</v>
      </c>
      <c r="H8" s="16">
        <f>E8/$F$8*100</f>
        <v>73.03135028388053</v>
      </c>
      <c r="I8" s="17">
        <f>F8/$F$8*100</f>
        <v>100</v>
      </c>
    </row>
    <row r="9" spans="2:9" ht="12.75">
      <c r="B9" s="5"/>
      <c r="C9" s="6" t="s">
        <v>2</v>
      </c>
      <c r="D9" s="7">
        <v>1013.6</v>
      </c>
      <c r="E9" s="7">
        <f t="shared" si="0"/>
        <v>1198.5</v>
      </c>
      <c r="F9" s="7">
        <v>2212.1</v>
      </c>
      <c r="G9" s="15">
        <f>D9/$F$9*100</f>
        <v>45.82071334930609</v>
      </c>
      <c r="H9" s="16">
        <f>E9/$F$9*100</f>
        <v>54.17928665069391</v>
      </c>
      <c r="I9" s="17">
        <f>F9/$F$9*100</f>
        <v>100</v>
      </c>
    </row>
    <row r="10" spans="2:9" ht="12.75">
      <c r="B10" s="5"/>
      <c r="C10" s="6" t="s">
        <v>1</v>
      </c>
      <c r="D10" s="7">
        <v>26854.6</v>
      </c>
      <c r="E10" s="7">
        <f t="shared" si="0"/>
        <v>58821.50000000001</v>
      </c>
      <c r="F10" s="7">
        <v>85676.1</v>
      </c>
      <c r="G10" s="15">
        <f>D10/$F$10*100</f>
        <v>31.344330565933788</v>
      </c>
      <c r="H10" s="16">
        <f>E10/$F$10*100</f>
        <v>68.65566943406621</v>
      </c>
      <c r="I10" s="17">
        <f>F10/$F$10*100</f>
        <v>100</v>
      </c>
    </row>
    <row r="11" spans="2:9" ht="12.75">
      <c r="B11" s="5" t="s">
        <v>14</v>
      </c>
      <c r="C11" s="6" t="s">
        <v>0</v>
      </c>
      <c r="D11" s="7">
        <v>264.2</v>
      </c>
      <c r="E11" s="7">
        <f>F11-D11</f>
        <v>1778.1</v>
      </c>
      <c r="F11" s="7">
        <v>2042.3</v>
      </c>
      <c r="G11" s="15">
        <f>D11/$F$11*100</f>
        <v>12.93639524066004</v>
      </c>
      <c r="H11" s="16">
        <f>E11/$F$11*100</f>
        <v>87.06360475933995</v>
      </c>
      <c r="I11" s="17">
        <f>F11/$F$11*100</f>
        <v>100</v>
      </c>
    </row>
    <row r="12" spans="2:9" ht="12.75">
      <c r="B12" s="5"/>
      <c r="C12" s="6" t="s">
        <v>2</v>
      </c>
      <c r="D12" s="7">
        <v>1193</v>
      </c>
      <c r="E12" s="7">
        <f>F12-D12</f>
        <v>3734</v>
      </c>
      <c r="F12" s="7">
        <v>4927</v>
      </c>
      <c r="G12" s="15">
        <f>D12/$F$12*100</f>
        <v>24.213517353359045</v>
      </c>
      <c r="H12" s="16">
        <f>E12/$F$12*100</f>
        <v>75.78648264664096</v>
      </c>
      <c r="I12" s="17">
        <f>F12/$F$12*100</f>
        <v>100</v>
      </c>
    </row>
    <row r="13" spans="2:9" ht="12.75">
      <c r="B13" s="9"/>
      <c r="C13" s="2" t="s">
        <v>1</v>
      </c>
      <c r="D13" s="10">
        <v>34437.4</v>
      </c>
      <c r="E13" s="10">
        <f>F13-D13</f>
        <v>160179.7</v>
      </c>
      <c r="F13" s="10">
        <v>194617.1</v>
      </c>
      <c r="G13" s="18">
        <f>D13/$F$13*100</f>
        <v>17.694950752015114</v>
      </c>
      <c r="H13" s="19">
        <f>E13/$F$13*100</f>
        <v>82.3050492479849</v>
      </c>
      <c r="I13" s="20">
        <f>F13/$F$13*100</f>
        <v>100</v>
      </c>
    </row>
    <row r="15" ht="12.75">
      <c r="C15" s="1" t="s">
        <v>11</v>
      </c>
    </row>
    <row r="34" ht="12.75">
      <c r="C34" s="12" t="s">
        <v>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2006-05-29T13:40:08Z</cp:lastPrinted>
  <dcterms:created xsi:type="dcterms:W3CDTF">2006-02-17T11:54:52Z</dcterms:created>
  <dcterms:modified xsi:type="dcterms:W3CDTF">2006-07-05T10:10:40Z</dcterms:modified>
  <cp:category/>
  <cp:version/>
  <cp:contentType/>
  <cp:contentStatus/>
</cp:coreProperties>
</file>