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ig.13.13" sheetId="1" r:id="rId1"/>
  </sheets>
  <definedNames>
    <definedName name="_xlnm.Print_Area" localSheetId="0">'Fig.13.13'!$C$17:$O$42</definedName>
  </definedNames>
  <calcPr fullCalcOnLoad="1"/>
</workbook>
</file>

<file path=xl/sharedStrings.xml><?xml version="1.0" encoding="utf-8"?>
<sst xmlns="http://schemas.openxmlformats.org/spreadsheetml/2006/main" count="18" uniqueCount="12">
  <si>
    <t>%2004/01</t>
  </si>
  <si>
    <t>Veneto</t>
  </si>
  <si>
    <t>Baden-Württemberg</t>
  </si>
  <si>
    <t>Fonte: Elaborazioni Regione Veneto - Direzione Sistema Statistico Regionale su dati Eurostat</t>
  </si>
  <si>
    <t>(*) Tasso di occupazione = (occupati/popolazione di 15-64 anni) x 100</t>
  </si>
  <si>
    <t>Variazione percentuale del tasso di occupazione (*) 15-64 anni per sesso. Veneto, Baden-Württemberg, UE25. Anni 2004/2001</t>
  </si>
  <si>
    <t>UE25</t>
  </si>
  <si>
    <t>Tutti i dati utilizzati per i confronti internazionali di fonte Eurostat relativi alle rilevazioni sulle Forze Lavoro possono risultare per le regioni italiane a volte disomogenei con quelli ricostruiti nel 2006 dall'Istat, Ministero Economia e Finanze - DPS a seguito della revisione della metodologia di rilevazione attuata in Italia a partire dal 2004.</t>
  </si>
  <si>
    <t>Fig.13.13 - Variazione percentuale del tasso di occupazione 15-64 anni (*) per sesso. Veneto, Baden-Württemberg, UE25 - Anni 2004/2001</t>
  </si>
  <si>
    <t>Maschi</t>
  </si>
  <si>
    <t>Femmine</t>
  </si>
  <si>
    <t>Totale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</si>
</sst>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11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50"/>
      <name val="Arial"/>
      <family val="2"/>
    </font>
    <font>
      <b/>
      <sz val="9"/>
      <color indexed="16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17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0" fontId="0" fillId="0" borderId="8" xfId="0" applyNumberFormat="1" applyBorder="1" applyAlignment="1">
      <alignment/>
    </xf>
    <xf numFmtId="170" fontId="0" fillId="0" borderId="9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10" fillId="0" borderId="0" xfId="0" applyFon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'Fig.13.13'!$F$5</c:f>
              <c:strCache>
                <c:ptCount val="1"/>
                <c:pt idx="0">
                  <c:v>%2004/01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  <a:ln w="381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0000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solidFill>
                <a:srgbClr val="99CC00"/>
              </a:solidFill>
              <a:ln w="38100">
                <a:solidFill>
                  <a:srgbClr val="99CC00"/>
                </a:solidFill>
              </a:ln>
            </c:spPr>
          </c:dPt>
          <c:dPt>
            <c:idx val="4"/>
            <c:invertIfNegative val="0"/>
            <c:spPr>
              <a:solidFill>
                <a:srgbClr val="800000"/>
              </a:solidFill>
              <a:ln w="38100">
                <a:solidFill>
                  <a:srgbClr val="8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38100">
                <a:solidFill>
                  <a:srgbClr val="0000FF"/>
                </a:solidFill>
              </a:ln>
            </c:spPr>
          </c:dPt>
          <c:dPt>
            <c:idx val="6"/>
            <c:invertIfNegative val="0"/>
            <c:spPr>
              <a:solidFill>
                <a:srgbClr val="99CC00"/>
              </a:solidFill>
              <a:ln w="38100">
                <a:solidFill>
                  <a:srgbClr val="99CC00"/>
                </a:solidFill>
              </a:ln>
            </c:spPr>
          </c:dPt>
          <c:dPt>
            <c:idx val="7"/>
            <c:invertIfNegative val="0"/>
            <c:spPr>
              <a:solidFill>
                <a:srgbClr val="800000"/>
              </a:solidFill>
              <a:ln w="381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'Fig.13.13'!$B$6:$C$14</c:f>
              <c:multiLvlStrCache/>
            </c:multiLvlStrRef>
          </c:cat>
          <c:val>
            <c:numRef>
              <c:f>'Fig.13.13'!$F$6:$F$14</c:f>
              <c:numCache/>
            </c:numRef>
          </c:val>
        </c:ser>
        <c:axId val="29972071"/>
        <c:axId val="1313184"/>
      </c:barChart>
      <c:catAx>
        <c:axId val="299720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13184"/>
        <c:crosses val="autoZero"/>
        <c:auto val="1"/>
        <c:lblOffset val="100"/>
        <c:noMultiLvlLbl val="0"/>
      </c:catAx>
      <c:valAx>
        <c:axId val="131318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9720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18</xdr:row>
      <xdr:rowOff>9525</xdr:rowOff>
    </xdr:from>
    <xdr:to>
      <xdr:col>8</xdr:col>
      <xdr:colOff>561975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362075" y="293370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2"/>
  <sheetViews>
    <sheetView tabSelected="1" workbookViewId="0" topLeftCell="A4">
      <selection activeCell="B33" sqref="B33"/>
    </sheetView>
  </sheetViews>
  <sheetFormatPr defaultColWidth="9.140625" defaultRowHeight="12.75"/>
  <cols>
    <col min="3" max="3" width="18.140625" style="0" customWidth="1"/>
  </cols>
  <sheetData>
    <row r="2" ht="12.75">
      <c r="B2" s="1" t="s">
        <v>5</v>
      </c>
    </row>
    <row r="4" ht="12.75">
      <c r="B4" s="1"/>
    </row>
    <row r="5" spans="2:6" ht="12.75">
      <c r="B5" s="2"/>
      <c r="C5" s="3"/>
      <c r="D5" s="4">
        <v>2001</v>
      </c>
      <c r="E5" s="4">
        <v>2004</v>
      </c>
      <c r="F5" s="5" t="s">
        <v>0</v>
      </c>
    </row>
    <row r="6" spans="2:6" ht="12.75">
      <c r="B6" s="6" t="s">
        <v>9</v>
      </c>
      <c r="C6" s="7" t="s">
        <v>1</v>
      </c>
      <c r="D6" s="8">
        <v>75.2</v>
      </c>
      <c r="E6" s="8">
        <v>76.3</v>
      </c>
      <c r="F6" s="9">
        <f>(E6-D6)/D6*100</f>
        <v>1.4627659574468008</v>
      </c>
    </row>
    <row r="7" spans="2:6" ht="12.75">
      <c r="B7" s="6"/>
      <c r="C7" s="7" t="s">
        <v>2</v>
      </c>
      <c r="D7" s="8">
        <v>77.5</v>
      </c>
      <c r="E7" s="8">
        <v>75.8</v>
      </c>
      <c r="F7" s="9">
        <f aca="true" t="shared" si="0" ref="F7:F14">(E7-D7)/D7*100</f>
        <v>-2.193548387096778</v>
      </c>
    </row>
    <row r="8" spans="2:6" ht="12.75">
      <c r="B8" s="6"/>
      <c r="C8" s="7" t="s">
        <v>6</v>
      </c>
      <c r="D8" s="8">
        <v>71.2</v>
      </c>
      <c r="E8" s="8">
        <v>70.7</v>
      </c>
      <c r="F8" s="9">
        <f t="shared" si="0"/>
        <v>-0.7022471910112359</v>
      </c>
    </row>
    <row r="9" spans="2:6" ht="12.75">
      <c r="B9" s="6" t="s">
        <v>10</v>
      </c>
      <c r="C9" s="7" t="s">
        <v>1</v>
      </c>
      <c r="D9" s="8">
        <v>50.1</v>
      </c>
      <c r="E9" s="8">
        <v>52.3</v>
      </c>
      <c r="F9" s="9">
        <f t="shared" si="0"/>
        <v>4.39121756487025</v>
      </c>
    </row>
    <row r="10" spans="2:6" ht="12.75">
      <c r="B10" s="6"/>
      <c r="C10" s="7" t="s">
        <v>2</v>
      </c>
      <c r="D10" s="8">
        <v>62.3</v>
      </c>
      <c r="E10" s="8">
        <v>62.9</v>
      </c>
      <c r="F10" s="9">
        <f t="shared" si="0"/>
        <v>0.9630818619582688</v>
      </c>
    </row>
    <row r="11" spans="2:6" ht="13.5" customHeight="1">
      <c r="B11" s="6"/>
      <c r="C11" s="7" t="s">
        <v>6</v>
      </c>
      <c r="D11" s="8">
        <v>54.2</v>
      </c>
      <c r="E11" s="8">
        <v>55.5</v>
      </c>
      <c r="F11" s="9">
        <f t="shared" si="0"/>
        <v>2.398523985239847</v>
      </c>
    </row>
    <row r="12" spans="2:6" ht="12.75">
      <c r="B12" s="6" t="s">
        <v>11</v>
      </c>
      <c r="C12" s="7" t="s">
        <v>1</v>
      </c>
      <c r="D12" s="8">
        <v>62.8</v>
      </c>
      <c r="E12" s="8">
        <v>64.4</v>
      </c>
      <c r="F12" s="9">
        <f t="shared" si="0"/>
        <v>2.5477707006369563</v>
      </c>
    </row>
    <row r="13" spans="2:6" ht="12.75">
      <c r="B13" s="6"/>
      <c r="C13" s="7" t="s">
        <v>2</v>
      </c>
      <c r="D13" s="8">
        <v>69.9</v>
      </c>
      <c r="E13" s="8">
        <v>69.4</v>
      </c>
      <c r="F13" s="9">
        <f t="shared" si="0"/>
        <v>-0.7153075822603718</v>
      </c>
    </row>
    <row r="14" spans="2:6" ht="12.75">
      <c r="B14" s="10"/>
      <c r="C14" s="11" t="s">
        <v>6</v>
      </c>
      <c r="D14" s="12">
        <v>62.7</v>
      </c>
      <c r="E14" s="12">
        <v>63.1</v>
      </c>
      <c r="F14" s="13">
        <f t="shared" si="0"/>
        <v>0.6379585326953725</v>
      </c>
    </row>
    <row r="17" ht="12.75">
      <c r="C17" s="1" t="s">
        <v>8</v>
      </c>
    </row>
    <row r="37" ht="12.75">
      <c r="C37" s="14" t="s">
        <v>4</v>
      </c>
    </row>
    <row r="38" spans="3:11" ht="12.75">
      <c r="C38" s="15" t="s">
        <v>7</v>
      </c>
      <c r="D38" s="16"/>
      <c r="E38" s="16"/>
      <c r="F38" s="16"/>
      <c r="G38" s="16"/>
      <c r="H38" s="16"/>
      <c r="I38" s="16"/>
      <c r="J38" s="16"/>
      <c r="K38" s="16"/>
    </row>
    <row r="39" spans="3:11" ht="12.75">
      <c r="C39" s="16"/>
      <c r="D39" s="16"/>
      <c r="E39" s="16"/>
      <c r="F39" s="16"/>
      <c r="G39" s="16"/>
      <c r="H39" s="16"/>
      <c r="I39" s="16"/>
      <c r="J39" s="16"/>
      <c r="K39" s="16"/>
    </row>
    <row r="40" spans="3:11" ht="12.75">
      <c r="C40" s="16"/>
      <c r="D40" s="16"/>
      <c r="E40" s="16"/>
      <c r="F40" s="16"/>
      <c r="G40" s="16"/>
      <c r="H40" s="16"/>
      <c r="I40" s="16"/>
      <c r="J40" s="16"/>
      <c r="K40" s="16"/>
    </row>
    <row r="42" ht="12.75">
      <c r="C42" s="14" t="s">
        <v>3</v>
      </c>
    </row>
  </sheetData>
  <mergeCells count="1">
    <mergeCell ref="C38:K4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2006-06-01T14:48:02Z</cp:lastPrinted>
  <dcterms:created xsi:type="dcterms:W3CDTF">2006-02-17T09:53:03Z</dcterms:created>
  <dcterms:modified xsi:type="dcterms:W3CDTF">2006-07-05T10:10:13Z</dcterms:modified>
  <cp:category/>
  <cp:version/>
  <cp:contentType/>
  <cp:contentStatus/>
</cp:coreProperties>
</file>