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Fig.13.11" sheetId="1" r:id="rId1"/>
  </sheets>
  <definedNames>
    <definedName name="_xlnm.Print_Area" localSheetId="0">'Fig.13.11'!$J$2:$U$51</definedName>
  </definedNames>
  <calcPr fullCalcOnLoad="1"/>
</workbook>
</file>

<file path=xl/sharedStrings.xml><?xml version="1.0" encoding="utf-8"?>
<sst xmlns="http://schemas.openxmlformats.org/spreadsheetml/2006/main" count="140" uniqueCount="73">
  <si>
    <t>Total</t>
  </si>
  <si>
    <t>2001a00</t>
  </si>
  <si>
    <t>2004a00</t>
  </si>
  <si>
    <t>geo</t>
  </si>
  <si>
    <t>:</t>
  </si>
  <si>
    <t>de1</t>
  </si>
  <si>
    <t>Baden-Württemberg</t>
  </si>
  <si>
    <t>8644,6</t>
  </si>
  <si>
    <t>8878,2</t>
  </si>
  <si>
    <t>de2</t>
  </si>
  <si>
    <t>Bayern</t>
  </si>
  <si>
    <t>10139,8</t>
  </si>
  <si>
    <t>10382,5</t>
  </si>
  <si>
    <t>es51</t>
  </si>
  <si>
    <t>Cataluña</t>
  </si>
  <si>
    <t>5398,6</t>
  </si>
  <si>
    <t>5719,0</t>
  </si>
  <si>
    <t>fr71</t>
  </si>
  <si>
    <t>Rhône-Alpes</t>
  </si>
  <si>
    <t>4411,2</t>
  </si>
  <si>
    <t>4414,0</t>
  </si>
  <si>
    <t>itd3</t>
  </si>
  <si>
    <t>Veneto</t>
  </si>
  <si>
    <t>3879,2</t>
  </si>
  <si>
    <t>3958,3</t>
  </si>
  <si>
    <t>2558,1</t>
  </si>
  <si>
    <t>2525,6</t>
  </si>
  <si>
    <t>2868,2</t>
  </si>
  <si>
    <t>2629,3</t>
  </si>
  <si>
    <t>3355,2</t>
  </si>
  <si>
    <t>3377,8</t>
  </si>
  <si>
    <t>1908,5</t>
  </si>
  <si>
    <t>1881,3</t>
  </si>
  <si>
    <t>2469,9</t>
  </si>
  <si>
    <t>2365,7</t>
  </si>
  <si>
    <t>3946,3</t>
  </si>
  <si>
    <t>4157,1</t>
  </si>
  <si>
    <t>4970,3</t>
  </si>
  <si>
    <t>5247,7</t>
  </si>
  <si>
    <t>940,2</t>
  </si>
  <si>
    <t>1041,1</t>
  </si>
  <si>
    <t>1623,3</t>
  </si>
  <si>
    <t>1690,3</t>
  </si>
  <si>
    <t>1153,1</t>
  </si>
  <si>
    <t>1287,0</t>
  </si>
  <si>
    <t>1628,3</t>
  </si>
  <si>
    <t>1703,9</t>
  </si>
  <si>
    <t>1703,7</t>
  </si>
  <si>
    <t>1821,6</t>
  </si>
  <si>
    <t>1040,8</t>
  </si>
  <si>
    <t>1235,9</t>
  </si>
  <si>
    <t>878,7</t>
  </si>
  <si>
    <t>842,4</t>
  </si>
  <si>
    <t>256,3</t>
  </si>
  <si>
    <t>305,6</t>
  </si>
  <si>
    <t>No answer</t>
  </si>
  <si>
    <t>511,9</t>
  </si>
  <si>
    <t>491,5</t>
  </si>
  <si>
    <t>597,6</t>
  </si>
  <si>
    <t>683,9</t>
  </si>
  <si>
    <t>62,5</t>
  </si>
  <si>
    <t>64,3</t>
  </si>
  <si>
    <t>u</t>
  </si>
  <si>
    <t>Unreliable or uncertain data</t>
  </si>
  <si>
    <t xml:space="preserve"> - levels 0-2 </t>
  </si>
  <si>
    <t xml:space="preserve"> - levels 3-4</t>
  </si>
  <si>
    <t xml:space="preserve"> - levels 5-6 </t>
  </si>
  <si>
    <t>Fonte: Elaborazioni Regione Veneto - Direzione Sistema Statistico Regionale su dati Eurostat - Labour Force Survey</t>
  </si>
  <si>
    <t>Senza titolo di studio, educazione primaria e secondaria inferiore</t>
  </si>
  <si>
    <t>Educazione secondaria superiore</t>
  </si>
  <si>
    <t>Educazione terziaria</t>
  </si>
  <si>
    <t xml:space="preserve">(*) Si fa riferimento alla classificazione ISCED - International Standard Classification of Education - utilizzata da Eurostat per i confronti europei. L'educazione primaria inizia tra i 4 e i 7 anni di età, è obbligatoria in tutti i Paesi e generalmente dura 5-6 anni. L'educazione secondaria inferiore segue all'educazione primaria e chiude l'educazione obbligatoria. La secondaria superiore inizia alla fine del ciclo obbligatorio, l'età di inizio è 15-16 anni e dura tra i 2 e i 5 anni. L'educazione terziaria è l'educazione universitaria.                                                                                                                                                                                    La somma delle percentuali dei titoli di studio conseguiti non fa sempre 100 per ogni anno poichè esiste un'esigua quota di non rispondenti.                                                                                                                 </t>
  </si>
  <si>
    <t xml:space="preserve">Fig.13.11 - Popolazione di 15 anni ed oltre per titolo di studio (*). Veneto e Baden-Württemberg - Anni 2001 e 2004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</si>
</sst>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0.0000"/>
    <numFmt numFmtId="172" formatCode="0.000"/>
    <numFmt numFmtId="173" formatCode="0.0"/>
    <numFmt numFmtId="174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1" fontId="0" fillId="0" borderId="0" xfId="18" applyNumberFormat="1" applyAlignment="1">
      <alignment horizontal="right"/>
    </xf>
    <xf numFmtId="170" fontId="0" fillId="0" borderId="0" xfId="18" applyNumberFormat="1" applyAlignment="1">
      <alignment horizontal="right"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46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75"/>
          <c:w val="0.853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('Fig.13.11'!$B$15,'Fig.13.11'!$B$31,'Fig.13.11'!$B$42)</c:f>
              <c:strCache/>
            </c:strRef>
          </c:cat>
          <c:val>
            <c:numRef>
              <c:f>('Fig.13.11'!$G$29,'Fig.13.11'!$G$40,'Fig.13.11'!$G$56)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('Fig.13.11'!$H$29,'Fig.13.11'!$H$40,'Fig.13.11'!$H$56)</c:f>
              <c:numCache/>
            </c:numRef>
          </c:val>
        </c:ser>
        <c:axId val="18164312"/>
        <c:axId val="29261081"/>
      </c:bar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noMultiLvlLbl val="0"/>
      </c:catAx>
      <c:valAx>
        <c:axId val="292610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75"/>
          <c:w val="0.853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('Fig.13.11'!$B$15,'Fig.13.11'!$B$31,'Fig.13.11'!$B$42)</c:f>
              <c:strCache/>
            </c:strRef>
          </c:cat>
          <c:val>
            <c:numRef>
              <c:f>('Fig.13.11'!$G$25,'Fig.13.11'!$G$36,'Fig.13.11'!$G$52)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('Fig.13.11'!$H$25,'Fig.13.11'!$H$36,'Fig.13.11'!$H$52)</c:f>
              <c:numCache/>
            </c:numRef>
          </c:val>
        </c:ser>
        <c:axId val="62023138"/>
        <c:axId val="21337331"/>
      </c:bar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auto val="1"/>
        <c:lblOffset val="100"/>
        <c:noMultiLvlLbl val="0"/>
      </c:catAx>
      <c:valAx>
        <c:axId val="21337331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47625</xdr:rowOff>
    </xdr:from>
    <xdr:to>
      <xdr:col>16</xdr:col>
      <xdr:colOff>114300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753225" y="695325"/>
        <a:ext cx="4371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29</xdr:row>
      <xdr:rowOff>0</xdr:rowOff>
    </xdr:from>
    <xdr:to>
      <xdr:col>16</xdr:col>
      <xdr:colOff>123825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6753225" y="4695825"/>
        <a:ext cx="43815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7"/>
  <sheetViews>
    <sheetView tabSelected="1" workbookViewId="0" topLeftCell="D1">
      <selection activeCell="I2" sqref="I2"/>
    </sheetView>
  </sheetViews>
  <sheetFormatPr defaultColWidth="9.140625" defaultRowHeight="12.75"/>
  <cols>
    <col min="3" max="3" width="28.00390625" style="0" customWidth="1"/>
  </cols>
  <sheetData>
    <row r="2" spans="2:10" ht="12.75">
      <c r="B2" s="3" t="s">
        <v>0</v>
      </c>
      <c r="J2" s="3" t="s">
        <v>72</v>
      </c>
    </row>
    <row r="3" spans="2:10" ht="12.75">
      <c r="B3" s="3"/>
      <c r="J3" s="3"/>
    </row>
    <row r="4" spans="2:10" ht="12.75">
      <c r="B4" s="3"/>
      <c r="J4" s="7" t="s">
        <v>22</v>
      </c>
    </row>
    <row r="6" spans="4:5" ht="12.75">
      <c r="D6" t="s">
        <v>1</v>
      </c>
      <c r="E6" t="s">
        <v>2</v>
      </c>
    </row>
    <row r="8" ht="12.75">
      <c r="B8" t="s">
        <v>3</v>
      </c>
    </row>
    <row r="9" spans="2:5" ht="12.75">
      <c r="B9" t="s">
        <v>5</v>
      </c>
      <c r="C9" t="s">
        <v>6</v>
      </c>
      <c r="D9" s="1" t="s">
        <v>7</v>
      </c>
      <c r="E9" s="1" t="s">
        <v>8</v>
      </c>
    </row>
    <row r="10" spans="2:5" ht="12.75">
      <c r="B10" t="s">
        <v>9</v>
      </c>
      <c r="C10" t="s">
        <v>10</v>
      </c>
      <c r="D10" s="1" t="s">
        <v>11</v>
      </c>
      <c r="E10" s="1" t="s">
        <v>12</v>
      </c>
    </row>
    <row r="11" spans="2:5" ht="12.75">
      <c r="B11" t="s">
        <v>13</v>
      </c>
      <c r="C11" t="s">
        <v>14</v>
      </c>
      <c r="D11" s="1" t="s">
        <v>15</v>
      </c>
      <c r="E11" s="1" t="s">
        <v>16</v>
      </c>
    </row>
    <row r="12" spans="2:5" ht="12.75">
      <c r="B12" t="s">
        <v>17</v>
      </c>
      <c r="C12" t="s">
        <v>18</v>
      </c>
      <c r="D12" s="1" t="s">
        <v>19</v>
      </c>
      <c r="E12" s="1" t="s">
        <v>20</v>
      </c>
    </row>
    <row r="13" spans="2:5" ht="12.75">
      <c r="B13" t="s">
        <v>21</v>
      </c>
      <c r="C13" t="s">
        <v>22</v>
      </c>
      <c r="D13" s="1" t="s">
        <v>23</v>
      </c>
      <c r="E13" s="1" t="s">
        <v>24</v>
      </c>
    </row>
    <row r="15" ht="12.75">
      <c r="B15" s="3" t="s">
        <v>68</v>
      </c>
    </row>
    <row r="16" ht="12.75">
      <c r="B16" t="s">
        <v>64</v>
      </c>
    </row>
    <row r="17" spans="4:8" ht="12.75">
      <c r="D17" t="s">
        <v>1</v>
      </c>
      <c r="E17" t="s">
        <v>2</v>
      </c>
      <c r="G17" t="s">
        <v>1</v>
      </c>
      <c r="H17" t="s">
        <v>2</v>
      </c>
    </row>
    <row r="19" ht="12.75">
      <c r="B19" t="s">
        <v>3</v>
      </c>
    </row>
    <row r="21" spans="10:21" ht="12.75">
      <c r="J21" s="10" t="s">
        <v>71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0:21" ht="12.7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0:21" ht="12.7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0:21" ht="12.75" customHeight="1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 ht="12.75">
      <c r="B25" t="s">
        <v>5</v>
      </c>
      <c r="C25" t="s">
        <v>6</v>
      </c>
      <c r="D25" s="2" t="s">
        <v>25</v>
      </c>
      <c r="E25" s="2" t="s">
        <v>26</v>
      </c>
      <c r="G25" s="4">
        <f aca="true" t="shared" si="0" ref="G25:H29">D25/D9*100</f>
        <v>29.591883950674408</v>
      </c>
      <c r="H25" s="4">
        <f t="shared" si="0"/>
        <v>28.44720776734022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10" ht="12.75">
      <c r="B26" t="s">
        <v>9</v>
      </c>
      <c r="C26" t="s">
        <v>10</v>
      </c>
      <c r="D26" s="2" t="s">
        <v>27</v>
      </c>
      <c r="E26" s="2" t="s">
        <v>28</v>
      </c>
      <c r="G26" s="4">
        <f t="shared" si="0"/>
        <v>28.28655397542358</v>
      </c>
      <c r="H26" s="4">
        <f t="shared" si="0"/>
        <v>25.324343847820852</v>
      </c>
      <c r="J26" s="5" t="s">
        <v>67</v>
      </c>
    </row>
    <row r="27" spans="2:8" ht="12.75">
      <c r="B27" t="s">
        <v>13</v>
      </c>
      <c r="C27" t="s">
        <v>14</v>
      </c>
      <c r="D27" s="2" t="s">
        <v>29</v>
      </c>
      <c r="E27" s="2" t="s">
        <v>30</v>
      </c>
      <c r="G27" s="4">
        <f t="shared" si="0"/>
        <v>62.14944615270625</v>
      </c>
      <c r="H27" s="4">
        <f t="shared" si="0"/>
        <v>59.06277321210002</v>
      </c>
    </row>
    <row r="28" spans="2:8" ht="12.75">
      <c r="B28" t="s">
        <v>17</v>
      </c>
      <c r="C28" t="s">
        <v>18</v>
      </c>
      <c r="D28" s="2" t="s">
        <v>31</v>
      </c>
      <c r="E28" s="2" t="s">
        <v>32</v>
      </c>
      <c r="G28" s="4">
        <f t="shared" si="0"/>
        <v>43.264871236851654</v>
      </c>
      <c r="H28" s="4">
        <f t="shared" si="0"/>
        <v>42.62120525600363</v>
      </c>
    </row>
    <row r="29" spans="2:10" ht="12.75">
      <c r="B29" t="s">
        <v>21</v>
      </c>
      <c r="C29" t="s">
        <v>22</v>
      </c>
      <c r="D29" s="2" t="s">
        <v>33</v>
      </c>
      <c r="E29" s="2" t="s">
        <v>34</v>
      </c>
      <c r="G29" s="4">
        <f t="shared" si="0"/>
        <v>63.67034440090741</v>
      </c>
      <c r="H29" s="4">
        <f t="shared" si="0"/>
        <v>59.7655559204709</v>
      </c>
      <c r="J29" s="8" t="s">
        <v>6</v>
      </c>
    </row>
    <row r="31" spans="2:17" ht="12.75">
      <c r="B31" s="3" t="s">
        <v>69</v>
      </c>
      <c r="Q31" s="6"/>
    </row>
    <row r="32" ht="12.75">
      <c r="B32" t="s">
        <v>65</v>
      </c>
    </row>
    <row r="33" spans="4:8" ht="12.75">
      <c r="D33" t="s">
        <v>1</v>
      </c>
      <c r="E33" t="s">
        <v>2</v>
      </c>
      <c r="G33" t="s">
        <v>1</v>
      </c>
      <c r="H33" t="s">
        <v>2</v>
      </c>
    </row>
    <row r="35" ht="12.75">
      <c r="B35" t="s">
        <v>3</v>
      </c>
    </row>
    <row r="36" spans="2:8" ht="12.75">
      <c r="B36" t="s">
        <v>5</v>
      </c>
      <c r="C36" t="s">
        <v>6</v>
      </c>
      <c r="D36" s="2" t="s">
        <v>35</v>
      </c>
      <c r="E36" s="2" t="s">
        <v>36</v>
      </c>
      <c r="G36" s="4">
        <f aca="true" t="shared" si="1" ref="G36:H40">D36/D9*100</f>
        <v>45.65046387340074</v>
      </c>
      <c r="H36" s="4">
        <f t="shared" si="1"/>
        <v>46.823680475772115</v>
      </c>
    </row>
    <row r="37" spans="2:8" ht="12.75">
      <c r="B37" t="s">
        <v>9</v>
      </c>
      <c r="C37" t="s">
        <v>10</v>
      </c>
      <c r="D37" s="2" t="s">
        <v>37</v>
      </c>
      <c r="E37" s="2" t="s">
        <v>38</v>
      </c>
      <c r="G37" s="4">
        <f t="shared" si="1"/>
        <v>49.01773210516973</v>
      </c>
      <c r="H37" s="4">
        <f t="shared" si="1"/>
        <v>50.543703346978084</v>
      </c>
    </row>
    <row r="38" spans="2:8" ht="12.75">
      <c r="B38" t="s">
        <v>13</v>
      </c>
      <c r="C38" t="s">
        <v>14</v>
      </c>
      <c r="D38" s="2" t="s">
        <v>39</v>
      </c>
      <c r="E38" s="2" t="s">
        <v>40</v>
      </c>
      <c r="G38" s="4">
        <f t="shared" si="1"/>
        <v>17.41562627347831</v>
      </c>
      <c r="H38" s="4">
        <f t="shared" si="1"/>
        <v>18.20423150900507</v>
      </c>
    </row>
    <row r="39" spans="2:8" ht="12.75">
      <c r="B39" t="s">
        <v>17</v>
      </c>
      <c r="C39" t="s">
        <v>18</v>
      </c>
      <c r="D39" s="2" t="s">
        <v>41</v>
      </c>
      <c r="E39" s="2" t="s">
        <v>42</v>
      </c>
      <c r="G39" s="4">
        <f t="shared" si="1"/>
        <v>36.79951033732318</v>
      </c>
      <c r="H39" s="4">
        <f t="shared" si="1"/>
        <v>38.29406434073403</v>
      </c>
    </row>
    <row r="40" spans="2:8" ht="12.75">
      <c r="B40" t="s">
        <v>21</v>
      </c>
      <c r="C40" t="s">
        <v>22</v>
      </c>
      <c r="D40" s="2" t="s">
        <v>43</v>
      </c>
      <c r="E40" s="2" t="s">
        <v>44</v>
      </c>
      <c r="G40" s="4">
        <f t="shared" si="1"/>
        <v>29.72520107238606</v>
      </c>
      <c r="H40" s="4">
        <f t="shared" si="1"/>
        <v>32.513958012277996</v>
      </c>
    </row>
    <row r="42" ht="12.75">
      <c r="B42" s="3" t="s">
        <v>70</v>
      </c>
    </row>
    <row r="43" ht="12.75">
      <c r="B43" t="s">
        <v>66</v>
      </c>
    </row>
    <row r="44" spans="4:10" ht="12.75">
      <c r="D44" t="s">
        <v>1</v>
      </c>
      <c r="E44" t="s">
        <v>2</v>
      </c>
      <c r="G44" t="s">
        <v>1</v>
      </c>
      <c r="H44" t="s">
        <v>2</v>
      </c>
      <c r="I44" t="s">
        <v>10</v>
      </c>
      <c r="J44" s="5"/>
    </row>
    <row r="46" spans="10:21" ht="12.75">
      <c r="J46" s="9" t="s">
        <v>71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0:21" ht="12.75"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0:21" ht="12.75"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0:21" ht="12.75"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0:21" ht="12.75"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10" ht="12.75">
      <c r="B51" t="s">
        <v>3</v>
      </c>
      <c r="J51" s="5" t="s">
        <v>67</v>
      </c>
    </row>
    <row r="52" spans="2:8" ht="12.75">
      <c r="B52" t="s">
        <v>5</v>
      </c>
      <c r="C52" t="s">
        <v>6</v>
      </c>
      <c r="D52" s="2" t="s">
        <v>45</v>
      </c>
      <c r="E52" s="2" t="s">
        <v>46</v>
      </c>
      <c r="G52" s="4">
        <f aca="true" t="shared" si="2" ref="G52:H56">D52/D9*100</f>
        <v>18.836036369525484</v>
      </c>
      <c r="H52" s="4">
        <f t="shared" si="2"/>
        <v>19.191953323871953</v>
      </c>
    </row>
    <row r="53" spans="2:10" ht="12.75">
      <c r="B53" t="s">
        <v>9</v>
      </c>
      <c r="C53" t="s">
        <v>10</v>
      </c>
      <c r="D53" s="2" t="s">
        <v>47</v>
      </c>
      <c r="E53" s="2" t="s">
        <v>48</v>
      </c>
      <c r="G53" s="4">
        <f t="shared" si="2"/>
        <v>16.80210655042506</v>
      </c>
      <c r="H53" s="4">
        <f t="shared" si="2"/>
        <v>17.54490729593065</v>
      </c>
      <c r="J53" s="3"/>
    </row>
    <row r="54" spans="2:8" ht="12.75">
      <c r="B54" t="s">
        <v>13</v>
      </c>
      <c r="C54" t="s">
        <v>14</v>
      </c>
      <c r="D54" s="2" t="s">
        <v>49</v>
      </c>
      <c r="E54" s="2" t="s">
        <v>50</v>
      </c>
      <c r="G54" s="4">
        <f t="shared" si="2"/>
        <v>19.27907235209128</v>
      </c>
      <c r="H54" s="4">
        <f t="shared" si="2"/>
        <v>21.610421402343068</v>
      </c>
    </row>
    <row r="55" spans="2:8" ht="12.75">
      <c r="B55" t="s">
        <v>17</v>
      </c>
      <c r="C55" t="s">
        <v>18</v>
      </c>
      <c r="D55" s="2" t="s">
        <v>51</v>
      </c>
      <c r="E55" s="2" t="s">
        <v>52</v>
      </c>
      <c r="G55" s="4">
        <f t="shared" si="2"/>
        <v>19.91974972796518</v>
      </c>
      <c r="H55" s="4">
        <f t="shared" si="2"/>
        <v>19.084730403262345</v>
      </c>
    </row>
    <row r="56" spans="2:8" ht="12.75">
      <c r="B56" t="s">
        <v>21</v>
      </c>
      <c r="C56" t="s">
        <v>22</v>
      </c>
      <c r="D56" s="2" t="s">
        <v>53</v>
      </c>
      <c r="E56" s="2" t="s">
        <v>54</v>
      </c>
      <c r="G56" s="4">
        <f t="shared" si="2"/>
        <v>6.607032377809858</v>
      </c>
      <c r="H56" s="4">
        <f t="shared" si="2"/>
        <v>7.720486067251092</v>
      </c>
    </row>
    <row r="58" ht="12.75">
      <c r="B58" s="3" t="s">
        <v>55</v>
      </c>
    </row>
    <row r="60" spans="4:5" ht="12.75">
      <c r="D60" t="s">
        <v>1</v>
      </c>
      <c r="E60" t="s">
        <v>2</v>
      </c>
    </row>
    <row r="62" ht="12.75">
      <c r="B62" t="s">
        <v>3</v>
      </c>
    </row>
    <row r="63" spans="2:5" ht="12.75">
      <c r="B63" t="s">
        <v>5</v>
      </c>
      <c r="C63" t="s">
        <v>6</v>
      </c>
      <c r="D63" s="2" t="s">
        <v>56</v>
      </c>
      <c r="E63" s="2" t="s">
        <v>57</v>
      </c>
    </row>
    <row r="64" spans="2:5" ht="12.75">
      <c r="B64" t="s">
        <v>9</v>
      </c>
      <c r="C64" t="s">
        <v>10</v>
      </c>
      <c r="D64" s="2" t="s">
        <v>58</v>
      </c>
      <c r="E64" s="2" t="s">
        <v>59</v>
      </c>
    </row>
    <row r="65" spans="2:5" ht="12.75">
      <c r="B65" t="s">
        <v>13</v>
      </c>
      <c r="C65" t="s">
        <v>14</v>
      </c>
      <c r="D65" s="2" t="s">
        <v>60</v>
      </c>
      <c r="E65" s="2" t="s">
        <v>61</v>
      </c>
    </row>
    <row r="66" spans="2:6" ht="12.75">
      <c r="B66" t="s">
        <v>17</v>
      </c>
      <c r="C66" t="s">
        <v>18</v>
      </c>
      <c r="D66" s="2" t="s">
        <v>4</v>
      </c>
      <c r="E66" s="2" t="s">
        <v>4</v>
      </c>
      <c r="F66" t="s">
        <v>62</v>
      </c>
    </row>
    <row r="67" spans="2:5" ht="12.75">
      <c r="B67" t="s">
        <v>21</v>
      </c>
      <c r="C67" t="s">
        <v>22</v>
      </c>
      <c r="D67" s="2" t="s">
        <v>4</v>
      </c>
      <c r="E67" s="2" t="s">
        <v>4</v>
      </c>
    </row>
    <row r="70" spans="9:20" ht="12.75" customHeight="1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9:20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9:20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9:20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9:20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6" spans="2:9" ht="12.75">
      <c r="B76" t="s">
        <v>62</v>
      </c>
      <c r="C76" t="s">
        <v>63</v>
      </c>
      <c r="I76" s="5"/>
    </row>
    <row r="78" ht="12.75">
      <c r="J78" s="3"/>
    </row>
    <row r="95" spans="9:20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9:20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9:20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9:20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9:20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1" ht="12.75">
      <c r="I101" s="5"/>
    </row>
    <row r="103" ht="12.75">
      <c r="J103" s="3"/>
    </row>
    <row r="121" spans="9:20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9:20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9:20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9:20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9:20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7" ht="12.75">
      <c r="I127" s="5"/>
    </row>
  </sheetData>
  <mergeCells count="5">
    <mergeCell ref="I121:T125"/>
    <mergeCell ref="J21:U25"/>
    <mergeCell ref="J46:U50"/>
    <mergeCell ref="I70:T74"/>
    <mergeCell ref="I95:T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2006-06-01T14:39:05Z</cp:lastPrinted>
  <dcterms:created xsi:type="dcterms:W3CDTF">2006-02-16T10:47:51Z</dcterms:created>
  <dcterms:modified xsi:type="dcterms:W3CDTF">2006-07-05T10:08:56Z</dcterms:modified>
  <cp:category/>
  <cp:version/>
  <cp:contentType/>
  <cp:contentStatus/>
</cp:coreProperties>
</file>