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 12.13" sheetId="1" r:id="rId1"/>
  </sheets>
  <definedNames>
    <definedName name="_xlnm.Print_Area" localSheetId="0">'fig. 12.13'!$B$1:$P$42</definedName>
  </definedNames>
  <calcPr fullCalcOnLoad="1"/>
</workbook>
</file>

<file path=xl/sharedStrings.xml><?xml version="1.0" encoding="utf-8"?>
<sst xmlns="http://schemas.openxmlformats.org/spreadsheetml/2006/main" count="17" uniqueCount="11">
  <si>
    <t>Esportazioni totali dei prodotti del settore manifatturiero</t>
  </si>
  <si>
    <t>Valori espressi in euro correnti</t>
  </si>
  <si>
    <t>Veneto</t>
  </si>
  <si>
    <t>Toscana</t>
  </si>
  <si>
    <t>Italia</t>
  </si>
  <si>
    <t>Esportazioni totali dei prodotti del settore manifatturiero ad alto contenuto tecnologico</t>
  </si>
  <si>
    <t>ITALIA</t>
  </si>
  <si>
    <t>Quota % delle esportazioni totali dei prodotti del settore manifatturiero ad alto contenuto tecnologico sul totale nazionale</t>
  </si>
  <si>
    <t>Fonte: Elaborazioni Regione Veneto - Direzione Sistema Statistico Regionale su dati Istat</t>
  </si>
  <si>
    <t>Fig. 12.13 - Quota percentuale delle esportazioni totali dei prodotti del settore manifatturiero ad</t>
  </si>
  <si>
    <t>alto contenuto tecnologico sul totale nazionale - Anni 1991 e 2005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</si>
</sst>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#,##0_-"/>
    <numFmt numFmtId="173" formatCode="#,##0.00_-"/>
    <numFmt numFmtId="174" formatCode="#,##0.0_-"/>
    <numFmt numFmtId="175" formatCode="#,##0;\-\ #,##0;_-\ &quot;- 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8"/>
      <name val="Arial"/>
      <family val="2"/>
    </font>
    <font>
      <sz val="10"/>
      <color indexed="63"/>
      <name val="Arial"/>
      <family val="0"/>
    </font>
    <font>
      <sz val="9"/>
      <color indexed="63"/>
      <name val="Arial"/>
      <family val="2"/>
    </font>
    <font>
      <sz val="9"/>
      <name val="Arial"/>
      <family val="2"/>
    </font>
    <font>
      <b/>
      <sz val="9"/>
      <color indexed="54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2.75"/>
      <name val="Arial"/>
      <family val="0"/>
    </font>
    <font>
      <b/>
      <sz val="2"/>
      <name val="Arial"/>
      <family val="2"/>
    </font>
    <font>
      <sz val="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3" fillId="0" borderId="1">
      <alignment horizontal="right" vertical="center"/>
      <protection/>
    </xf>
    <xf numFmtId="173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49" fontId="4" fillId="0" borderId="2">
      <alignment vertical="center" wrapText="1"/>
      <protection/>
    </xf>
    <xf numFmtId="0" fontId="5" fillId="0" borderId="0">
      <alignment horizontal="left" vertical="center"/>
      <protection/>
    </xf>
    <xf numFmtId="172" fontId="3" fillId="0" borderId="1">
      <alignment horizontal="right" vertical="center"/>
      <protection/>
    </xf>
    <xf numFmtId="172" fontId="3" fillId="0" borderId="1">
      <alignment horizontal="right" vertical="center"/>
      <protection/>
    </xf>
    <xf numFmtId="49" fontId="6" fillId="2" borderId="3">
      <alignment horizontal="centerContinuous" vertical="center" wrapText="1"/>
      <protection/>
    </xf>
    <xf numFmtId="49" fontId="6" fillId="3" borderId="3">
      <alignment horizontal="center" vertical="center" wrapText="1"/>
      <protection/>
    </xf>
    <xf numFmtId="49" fontId="3" fillId="0" borderId="0">
      <alignment vertical="center"/>
      <protection/>
    </xf>
    <xf numFmtId="49" fontId="7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4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7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1" fontId="11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right" vertical="center"/>
    </xf>
    <xf numFmtId="171" fontId="11" fillId="0" borderId="7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171" fontId="11" fillId="0" borderId="0" xfId="0" applyNumberFormat="1" applyFont="1" applyBorder="1" applyAlignment="1">
      <alignment horizontal="right"/>
    </xf>
    <xf numFmtId="171" fontId="11" fillId="0" borderId="8" xfId="0" applyNumberFormat="1" applyFont="1" applyBorder="1" applyAlignment="1">
      <alignment horizontal="right"/>
    </xf>
    <xf numFmtId="171" fontId="11" fillId="0" borderId="9" xfId="0" applyNumberFormat="1" applyFont="1" applyFill="1" applyBorder="1" applyAlignment="1">
      <alignment/>
    </xf>
    <xf numFmtId="171" fontId="11" fillId="0" borderId="10" xfId="0" applyNumberFormat="1" applyFont="1" applyBorder="1" applyAlignment="1">
      <alignment horizontal="right"/>
    </xf>
    <xf numFmtId="171" fontId="11" fillId="0" borderId="11" xfId="0" applyNumberFormat="1" applyFont="1" applyBorder="1" applyAlignment="1">
      <alignment horizontal="right"/>
    </xf>
  </cellXfs>
  <cellStyles count="2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T_decimale(1)" xfId="21"/>
    <cellStyle name="T_decimale(2)" xfId="22"/>
    <cellStyle name="T_fiancata" xfId="23"/>
    <cellStyle name="T_fiancata_ind" xfId="24"/>
    <cellStyle name="T_fonte" xfId="25"/>
    <cellStyle name="T_intero" xfId="26"/>
    <cellStyle name="T_intero_ASSE I - Indicatori QCS 2000-06" xfId="27"/>
    <cellStyle name="T_intestazione" xfId="28"/>
    <cellStyle name="T_intestazione bassa" xfId="29"/>
    <cellStyle name="T_sottotitolo" xfId="30"/>
    <cellStyle name="T_titolo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12.13'!$B$41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 12.13'!$C$40:$D$40</c:f>
              <c:numCache/>
            </c:numRef>
          </c:cat>
          <c:val>
            <c:numRef>
              <c:f>'fig. 12.13'!$C$41:$D$41</c:f>
              <c:numCache/>
            </c:numRef>
          </c:val>
        </c:ser>
        <c:ser>
          <c:idx val="1"/>
          <c:order val="1"/>
          <c:tx>
            <c:strRef>
              <c:f>'fig. 12.13'!$B$42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 12.13'!$C$40:$D$40</c:f>
              <c:numCache/>
            </c:numRef>
          </c:cat>
          <c:val>
            <c:numRef>
              <c:f>'fig. 12.13'!$C$42:$D$42</c:f>
              <c:numCache/>
            </c:numRef>
          </c:val>
        </c:ser>
        <c:overlap val="-30"/>
        <c:axId val="4663705"/>
        <c:axId val="41973346"/>
      </c:barChart>
      <c:catAx>
        <c:axId val="4663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1973346"/>
        <c:crosses val="autoZero"/>
        <c:auto val="1"/>
        <c:lblOffset val="100"/>
        <c:tickLblSkip val="1"/>
        <c:noMultiLvlLbl val="0"/>
      </c:catAx>
      <c:valAx>
        <c:axId val="41973346"/>
        <c:scaling>
          <c:orientation val="minMax"/>
          <c:max val="15"/>
        </c:scaling>
        <c:axPos val="l"/>
        <c:delete val="0"/>
        <c:numFmt formatCode="#,##0" sourceLinked="0"/>
        <c:majorTickMark val="out"/>
        <c:minorTickMark val="none"/>
        <c:tickLblPos val="nextTo"/>
        <c:crossAx val="466370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"/>
          <c:y val="0.86525"/>
          <c:w val="0.70025"/>
          <c:h val="0.13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12.13'!#REF!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12.13'!#REF!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 12.13'!#REF!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12.13'!#REF!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42215795"/>
        <c:axId val="44397836"/>
      </c:barChart>
      <c:catAx>
        <c:axId val="4221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4397836"/>
        <c:crosses val="autoZero"/>
        <c:auto val="1"/>
        <c:lblOffset val="100"/>
        <c:tickLblSkip val="1"/>
        <c:noMultiLvlLbl val="0"/>
      </c:catAx>
      <c:valAx>
        <c:axId val="44397836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221579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12.13'!#REF!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12.13'!#REF!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 12.13'!#REF!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12.13'!#REF!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64036205"/>
        <c:axId val="39454934"/>
      </c:barChart>
      <c:catAx>
        <c:axId val="6403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9454934"/>
        <c:crosses val="autoZero"/>
        <c:auto val="1"/>
        <c:lblOffset val="100"/>
        <c:tickLblSkip val="1"/>
        <c:noMultiLvlLbl val="0"/>
      </c:catAx>
      <c:valAx>
        <c:axId val="39454934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403620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12.13'!#REF!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12.13'!#REF!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 12.13'!#REF!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12.13'!#REF!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19550087"/>
        <c:axId val="41733056"/>
      </c:barChart>
      <c:catAx>
        <c:axId val="1955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1733056"/>
        <c:crosses val="autoZero"/>
        <c:auto val="1"/>
        <c:lblOffset val="100"/>
        <c:tickLblSkip val="1"/>
        <c:noMultiLvlLbl val="0"/>
      </c:catAx>
      <c:valAx>
        <c:axId val="41733056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955008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123825</xdr:rowOff>
    </xdr:from>
    <xdr:to>
      <xdr:col>5</xdr:col>
      <xdr:colOff>66675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619125" y="609600"/>
        <a:ext cx="37719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5</xdr:col>
      <xdr:colOff>95250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609600" y="3724275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5</xdr:col>
      <xdr:colOff>95250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09600" y="3724275"/>
        <a:ext cx="3810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5</xdr:col>
      <xdr:colOff>95250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609600" y="3724275"/>
        <a:ext cx="3810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4"/>
  <sheetViews>
    <sheetView tabSelected="1" workbookViewId="0" topLeftCell="A1">
      <selection activeCell="A19" sqref="A19"/>
    </sheetView>
  </sheetViews>
  <sheetFormatPr defaultColWidth="9.140625" defaultRowHeight="12.75"/>
  <cols>
    <col min="2" max="2" width="10.28125" style="0" customWidth="1"/>
    <col min="3" max="3" width="15.7109375" style="0" bestFit="1" customWidth="1"/>
    <col min="4" max="16" width="14.8515625" style="0" bestFit="1" customWidth="1"/>
    <col min="17" max="17" width="14.8515625" style="0" customWidth="1"/>
  </cols>
  <sheetData>
    <row r="2" spans="2:9" ht="12.75">
      <c r="B2" s="9" t="s">
        <v>9</v>
      </c>
      <c r="I2" s="7"/>
    </row>
    <row r="3" spans="2:9" ht="12.75">
      <c r="B3" s="9" t="s">
        <v>10</v>
      </c>
      <c r="H3" s="4"/>
      <c r="I3" s="6"/>
    </row>
    <row r="4" spans="2:9" ht="12.75">
      <c r="B4" s="9"/>
      <c r="H4" s="4"/>
      <c r="I4" s="6"/>
    </row>
    <row r="21" ht="12.75">
      <c r="B21" s="8" t="s">
        <v>8</v>
      </c>
    </row>
    <row r="25" ht="12.75">
      <c r="B25" s="9" t="s">
        <v>0</v>
      </c>
    </row>
    <row r="26" ht="12.75">
      <c r="B26" s="9" t="s">
        <v>1</v>
      </c>
    </row>
    <row r="27" spans="2:17" ht="12.75">
      <c r="B27" s="10"/>
      <c r="C27" s="1">
        <v>1991</v>
      </c>
      <c r="D27" s="1">
        <v>1992</v>
      </c>
      <c r="E27" s="1">
        <v>1993</v>
      </c>
      <c r="F27" s="1">
        <v>1994</v>
      </c>
      <c r="G27" s="1">
        <v>1995</v>
      </c>
      <c r="H27" s="1">
        <v>1996</v>
      </c>
      <c r="I27" s="1">
        <v>1997</v>
      </c>
      <c r="J27" s="1">
        <v>1998</v>
      </c>
      <c r="K27" s="1">
        <v>1999</v>
      </c>
      <c r="L27" s="1">
        <v>2000</v>
      </c>
      <c r="M27" s="1">
        <v>2001</v>
      </c>
      <c r="N27" s="1">
        <v>2002</v>
      </c>
      <c r="O27" s="1">
        <v>2003</v>
      </c>
      <c r="P27" s="1">
        <v>2004</v>
      </c>
      <c r="Q27" s="11">
        <v>2005</v>
      </c>
    </row>
    <row r="28" spans="2:17" ht="12.75">
      <c r="B28" s="12" t="s">
        <v>2</v>
      </c>
      <c r="C28" s="13">
        <v>13000551483</v>
      </c>
      <c r="D28" s="13">
        <v>14111124465</v>
      </c>
      <c r="E28" s="13">
        <v>18188643787</v>
      </c>
      <c r="F28" s="13">
        <v>21501143553</v>
      </c>
      <c r="G28" s="13">
        <v>26246159024</v>
      </c>
      <c r="H28" s="13">
        <v>27454289778</v>
      </c>
      <c r="I28" s="13">
        <v>28805408561</v>
      </c>
      <c r="J28" s="13">
        <v>30058834250</v>
      </c>
      <c r="K28" s="13">
        <v>31672787554</v>
      </c>
      <c r="L28" s="13">
        <v>36754381605</v>
      </c>
      <c r="M28" s="13">
        <v>38694406112</v>
      </c>
      <c r="N28" s="13">
        <v>38988058772</v>
      </c>
      <c r="O28" s="13">
        <v>37153957212</v>
      </c>
      <c r="P28" s="13">
        <v>39646937416</v>
      </c>
      <c r="Q28" s="14">
        <v>38979106964</v>
      </c>
    </row>
    <row r="29" spans="2:17" ht="12.75">
      <c r="B29" s="12" t="s">
        <v>3</v>
      </c>
      <c r="C29" s="13">
        <v>8261810482</v>
      </c>
      <c r="D29" s="13">
        <v>8831093211</v>
      </c>
      <c r="E29" s="13">
        <v>11109911643</v>
      </c>
      <c r="F29" s="13">
        <v>13097572519</v>
      </c>
      <c r="G29" s="13">
        <v>15665553323</v>
      </c>
      <c r="H29" s="13">
        <v>16362831612</v>
      </c>
      <c r="I29" s="13">
        <v>17200779340</v>
      </c>
      <c r="J29" s="13">
        <v>17242513407</v>
      </c>
      <c r="K29" s="13">
        <v>17310785050</v>
      </c>
      <c r="L29" s="13">
        <v>21163397080</v>
      </c>
      <c r="M29" s="13">
        <v>21866176344</v>
      </c>
      <c r="N29" s="13">
        <v>21073259107</v>
      </c>
      <c r="O29" s="13">
        <v>19748565302</v>
      </c>
      <c r="P29" s="13">
        <v>21376885906</v>
      </c>
      <c r="Q29" s="14">
        <v>21113503006</v>
      </c>
    </row>
    <row r="30" spans="2:17" ht="12.75">
      <c r="B30" s="15" t="s">
        <v>4</v>
      </c>
      <c r="C30" s="16">
        <v>105208563153</v>
      </c>
      <c r="D30" s="16">
        <v>110440085049</v>
      </c>
      <c r="E30" s="16">
        <v>134063756731</v>
      </c>
      <c r="F30" s="16">
        <v>155232313861</v>
      </c>
      <c r="G30" s="16">
        <v>192290319902</v>
      </c>
      <c r="H30" s="16">
        <v>195958232789</v>
      </c>
      <c r="I30" s="16">
        <v>206209547236</v>
      </c>
      <c r="J30" s="16">
        <v>214818844004</v>
      </c>
      <c r="K30" s="16">
        <v>215605927606</v>
      </c>
      <c r="L30" s="16">
        <v>254573613889</v>
      </c>
      <c r="M30" s="16">
        <v>265439493497</v>
      </c>
      <c r="N30" s="16">
        <v>261463869350</v>
      </c>
      <c r="O30" s="16">
        <v>254540566349</v>
      </c>
      <c r="P30" s="16">
        <v>273845593397</v>
      </c>
      <c r="Q30" s="17">
        <v>285223744615</v>
      </c>
    </row>
    <row r="31" spans="15:17" ht="12.75">
      <c r="O31" s="3"/>
      <c r="P31" s="2"/>
      <c r="Q31" s="2"/>
    </row>
    <row r="32" ht="12.75">
      <c r="B32" s="9" t="s">
        <v>5</v>
      </c>
    </row>
    <row r="33" ht="12.75">
      <c r="B33" s="9" t="s">
        <v>1</v>
      </c>
    </row>
    <row r="34" spans="2:17" ht="12.75">
      <c r="B34" s="19"/>
      <c r="C34" s="18">
        <v>1991</v>
      </c>
      <c r="D34" s="18">
        <v>1992</v>
      </c>
      <c r="E34" s="18">
        <v>1993</v>
      </c>
      <c r="F34" s="18">
        <v>1994</v>
      </c>
      <c r="G34" s="18">
        <v>1995</v>
      </c>
      <c r="H34" s="18">
        <v>1996</v>
      </c>
      <c r="I34" s="18">
        <v>1997</v>
      </c>
      <c r="J34" s="18">
        <v>1998</v>
      </c>
      <c r="K34" s="18">
        <v>1999</v>
      </c>
      <c r="L34" s="18">
        <v>2000</v>
      </c>
      <c r="M34" s="18">
        <v>2001</v>
      </c>
      <c r="N34" s="18">
        <v>2002</v>
      </c>
      <c r="O34" s="18">
        <v>2003</v>
      </c>
      <c r="P34" s="18">
        <v>2004</v>
      </c>
      <c r="Q34" s="20">
        <v>2005</v>
      </c>
    </row>
    <row r="35" spans="2:17" ht="12.75">
      <c r="B35" s="21" t="s">
        <v>2</v>
      </c>
      <c r="C35" s="13">
        <v>633506352</v>
      </c>
      <c r="D35" s="13">
        <v>796585415</v>
      </c>
      <c r="E35" s="13">
        <v>1009485517</v>
      </c>
      <c r="F35" s="13">
        <v>1181542742</v>
      </c>
      <c r="G35" s="13">
        <v>1500711236</v>
      </c>
      <c r="H35" s="13">
        <v>1710433170</v>
      </c>
      <c r="I35" s="13">
        <v>1781375123</v>
      </c>
      <c r="J35" s="13">
        <v>1884274618</v>
      </c>
      <c r="K35" s="13">
        <v>2237688105</v>
      </c>
      <c r="L35" s="13">
        <v>3370356275</v>
      </c>
      <c r="M35" s="13">
        <v>3335369515</v>
      </c>
      <c r="N35" s="13">
        <v>3950755410</v>
      </c>
      <c r="O35" s="13">
        <v>3493647641</v>
      </c>
      <c r="P35" s="13">
        <v>3420589791</v>
      </c>
      <c r="Q35" s="14">
        <v>3230036365</v>
      </c>
    </row>
    <row r="36" spans="2:17" ht="12.75">
      <c r="B36" s="21" t="s">
        <v>3</v>
      </c>
      <c r="C36" s="13">
        <v>212097977</v>
      </c>
      <c r="D36" s="13">
        <v>253740909</v>
      </c>
      <c r="E36" s="13">
        <v>376183149</v>
      </c>
      <c r="F36" s="13">
        <v>446869139</v>
      </c>
      <c r="G36" s="13">
        <v>488050255</v>
      </c>
      <c r="H36" s="13">
        <v>603139054</v>
      </c>
      <c r="I36" s="13">
        <v>615495578</v>
      </c>
      <c r="J36" s="13">
        <v>619695824</v>
      </c>
      <c r="K36" s="13">
        <v>731878345</v>
      </c>
      <c r="L36" s="13">
        <v>846780564</v>
      </c>
      <c r="M36" s="13">
        <v>1110581749</v>
      </c>
      <c r="N36" s="13">
        <v>1189231948</v>
      </c>
      <c r="O36" s="13">
        <v>1143050979</v>
      </c>
      <c r="P36" s="13">
        <v>1379173916</v>
      </c>
      <c r="Q36" s="14">
        <v>1597758697</v>
      </c>
    </row>
    <row r="37" spans="2:17" ht="12.75">
      <c r="B37" s="22" t="s">
        <v>6</v>
      </c>
      <c r="C37" s="16">
        <v>10521303518</v>
      </c>
      <c r="D37" s="16">
        <v>11539039582</v>
      </c>
      <c r="E37" s="16">
        <v>13631983078</v>
      </c>
      <c r="F37" s="16">
        <v>15260305845</v>
      </c>
      <c r="G37" s="16">
        <v>18628165412</v>
      </c>
      <c r="H37" s="16">
        <v>18912537058</v>
      </c>
      <c r="I37" s="16">
        <v>19574193908</v>
      </c>
      <c r="J37" s="16">
        <v>21727292984</v>
      </c>
      <c r="K37" s="16">
        <v>22935208067</v>
      </c>
      <c r="L37" s="16">
        <v>29807809123</v>
      </c>
      <c r="M37" s="16">
        <v>31035166651</v>
      </c>
      <c r="N37" s="16">
        <v>30916984469</v>
      </c>
      <c r="O37" s="16">
        <v>27631658036</v>
      </c>
      <c r="P37" s="16">
        <v>28802196408</v>
      </c>
      <c r="Q37" s="17">
        <v>30945279937</v>
      </c>
    </row>
    <row r="38" spans="2:17" ht="12.75"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</row>
    <row r="39" ht="12.75">
      <c r="B39" s="9" t="s">
        <v>7</v>
      </c>
    </row>
    <row r="40" spans="2:4" ht="12.75">
      <c r="B40" s="10"/>
      <c r="C40" s="1">
        <v>1991</v>
      </c>
      <c r="D40" s="11">
        <v>2005</v>
      </c>
    </row>
    <row r="41" spans="2:4" ht="12.75">
      <c r="B41" s="21" t="s">
        <v>2</v>
      </c>
      <c r="C41" s="23">
        <f>C35/C37*100</f>
        <v>6.021177422704213</v>
      </c>
      <c r="D41" s="24">
        <f>Q35/Q37*100</f>
        <v>10.43789673764747</v>
      </c>
    </row>
    <row r="42" spans="2:4" ht="12.75">
      <c r="B42" s="25" t="s">
        <v>3</v>
      </c>
      <c r="C42" s="26">
        <f>C36/C37*100</f>
        <v>2.0158906796780425</v>
      </c>
      <c r="D42" s="27">
        <f>Q36/Q37*100</f>
        <v>5.163174158556005</v>
      </c>
    </row>
    <row r="44" ht="12.75">
      <c r="B44" s="8" t="s">
        <v>8</v>
      </c>
    </row>
  </sheetData>
  <printOptions/>
  <pageMargins left="0.33" right="0.34" top="0.61" bottom="1" header="0.19" footer="0.5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2006-03-23T11:39:49Z</dcterms:created>
  <dcterms:modified xsi:type="dcterms:W3CDTF">2006-07-05T09:56:19Z</dcterms:modified>
  <cp:category/>
  <cp:version/>
  <cp:contentType/>
  <cp:contentStatus/>
</cp:coreProperties>
</file>