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<sst xmlns="http://schemas.openxmlformats.org/spreadsheetml/2006/main" count="13" uniqueCount="13">
  <si>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Anni 1991:2001</t>
  </si>
  <si>
    <t>Valore assoluto</t>
  </si>
  <si>
    <t>Variazione percentuale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</si>
  <si>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</si>
  <si>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</si>
  <si>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</si>
  <si>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</si>
  <si>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</si>
  <si>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</si>
  <si>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</si>
  <si>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</si>
  <si>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Fonte: Elaborazioni Regione Veneto - Direzione Sistar su dati Istat</t>
  </si>
  <si>
    <t>Tab. 11.4 - Abitazioni occupate ai Censimenti per provincia (valori assoluti e percentuali)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</si>
</sst>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0" xfId="0" applyNumberFormat="1" applyFont="1" applyBorder="1" applyAlignment="1">
      <alignment/>
    </xf>
    <xf numFmtId="170" fontId="4" fillId="0" borderId="9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170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B22" sqref="B22"/>
    </sheetView>
  </sheetViews>
  <sheetFormatPr defaultColWidth="9.140625" defaultRowHeight="12.75"/>
  <cols>
    <col min="4" max="4" width="1.421875" style="0" customWidth="1"/>
    <col min="5" max="5" width="12.28125" style="0" customWidth="1"/>
  </cols>
  <sheetData>
    <row r="1" spans="1:9" ht="12.75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9" ht="12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22.5">
      <c r="A4" s="5"/>
      <c r="B4" s="6" t="s">
        <v>1</v>
      </c>
      <c r="C4" s="6"/>
      <c r="D4" s="7"/>
      <c r="E4" s="8" t="s">
        <v>2</v>
      </c>
      <c r="F4" s="9"/>
      <c r="G4" s="4"/>
      <c r="H4" s="4"/>
      <c r="I4" s="4"/>
    </row>
    <row r="5" spans="1:9" ht="12.75">
      <c r="A5" s="10"/>
      <c r="B5" s="11">
        <v>1991</v>
      </c>
      <c r="C5" s="11">
        <v>2001</v>
      </c>
      <c r="D5" s="11"/>
      <c r="E5" s="12"/>
      <c r="F5" s="9"/>
      <c r="G5" s="4"/>
      <c r="H5" s="4"/>
      <c r="I5" s="4"/>
    </row>
    <row r="6" spans="1:9" ht="8.25" customHeight="1">
      <c r="A6" s="13"/>
      <c r="B6" s="14"/>
      <c r="C6" s="14"/>
      <c r="D6" s="14"/>
      <c r="E6" s="15"/>
      <c r="F6" s="4"/>
      <c r="G6" s="4"/>
      <c r="H6" s="4"/>
      <c r="I6" s="4"/>
    </row>
    <row r="7" spans="1:9" ht="12.75">
      <c r="A7" s="13" t="s">
        <v>3</v>
      </c>
      <c r="B7" s="16">
        <v>273446</v>
      </c>
      <c r="C7" s="16">
        <v>314932</v>
      </c>
      <c r="D7" s="16"/>
      <c r="E7" s="17">
        <f>(C7-B7)/B7*100</f>
        <v>15.171551238635782</v>
      </c>
      <c r="F7" s="4"/>
      <c r="G7" s="4"/>
      <c r="H7" s="4"/>
      <c r="I7" s="4"/>
    </row>
    <row r="8" spans="1:9" ht="12.75">
      <c r="A8" s="13" t="s">
        <v>4</v>
      </c>
      <c r="B8" s="16">
        <v>254155</v>
      </c>
      <c r="C8" s="16">
        <v>295045</v>
      </c>
      <c r="D8" s="16"/>
      <c r="E8" s="17">
        <f aca="true" t="shared" si="0" ref="E8:E15">(C8-B8)/B8*100</f>
        <v>16.08860734591096</v>
      </c>
      <c r="F8" s="4"/>
      <c r="G8" s="4"/>
      <c r="H8" s="4"/>
      <c r="I8" s="4"/>
    </row>
    <row r="9" spans="1:9" ht="12.75">
      <c r="A9" s="13" t="s">
        <v>5</v>
      </c>
      <c r="B9" s="16">
        <v>80766</v>
      </c>
      <c r="C9" s="16">
        <v>86586</v>
      </c>
      <c r="D9" s="16"/>
      <c r="E9" s="17">
        <f t="shared" si="0"/>
        <v>7.206002525815318</v>
      </c>
      <c r="F9" s="4"/>
      <c r="G9" s="4"/>
      <c r="H9" s="4"/>
      <c r="I9" s="4"/>
    </row>
    <row r="10" spans="1:9" ht="12.75">
      <c r="A10" s="13" t="s">
        <v>6</v>
      </c>
      <c r="B10" s="16">
        <v>247520</v>
      </c>
      <c r="C10" s="16">
        <v>291002</v>
      </c>
      <c r="D10" s="16"/>
      <c r="E10" s="17">
        <f t="shared" si="0"/>
        <v>17.56706528765352</v>
      </c>
      <c r="F10" s="4"/>
      <c r="G10" s="4"/>
      <c r="H10" s="4"/>
      <c r="I10" s="4"/>
    </row>
    <row r="11" spans="1:9" ht="12.75">
      <c r="A11" s="13" t="s">
        <v>7</v>
      </c>
      <c r="B11" s="16">
        <v>278989</v>
      </c>
      <c r="C11" s="16">
        <v>309695</v>
      </c>
      <c r="D11" s="16"/>
      <c r="E11" s="17">
        <f t="shared" si="0"/>
        <v>11.006168701991834</v>
      </c>
      <c r="F11" s="4"/>
      <c r="G11" s="4"/>
      <c r="H11" s="4"/>
      <c r="I11" s="4"/>
    </row>
    <row r="12" spans="1:9" ht="12.75">
      <c r="A12" s="13" t="s">
        <v>8</v>
      </c>
      <c r="B12" s="16">
        <v>267617</v>
      </c>
      <c r="C12" s="16">
        <v>311159</v>
      </c>
      <c r="D12" s="16"/>
      <c r="E12" s="17">
        <f t="shared" si="0"/>
        <v>16.270266836561206</v>
      </c>
      <c r="F12" s="4"/>
      <c r="G12" s="4"/>
      <c r="H12" s="4"/>
      <c r="I12" s="4"/>
    </row>
    <row r="13" spans="1:9" ht="12.75">
      <c r="A13" s="13" t="s">
        <v>9</v>
      </c>
      <c r="B13" s="16">
        <v>84597</v>
      </c>
      <c r="C13" s="16">
        <v>91102</v>
      </c>
      <c r="D13" s="16"/>
      <c r="E13" s="17">
        <f t="shared" si="0"/>
        <v>7.689397969195125</v>
      </c>
      <c r="F13" s="4"/>
      <c r="G13" s="4"/>
      <c r="H13" s="4"/>
      <c r="I13" s="4"/>
    </row>
    <row r="14" spans="1:9" ht="12.75">
      <c r="A14" s="13"/>
      <c r="B14" s="16"/>
      <c r="C14" s="16"/>
      <c r="D14" s="16"/>
      <c r="E14" s="17"/>
      <c r="F14" s="4"/>
      <c r="G14" s="4"/>
      <c r="H14" s="4"/>
      <c r="I14" s="4"/>
    </row>
    <row r="15" spans="1:9" ht="12.75">
      <c r="A15" s="18" t="s">
        <v>10</v>
      </c>
      <c r="B15" s="19">
        <f>SUM(B7:B14)</f>
        <v>1487090</v>
      </c>
      <c r="C15" s="19">
        <f>SUM(C7:C14)</f>
        <v>1699521</v>
      </c>
      <c r="D15" s="19"/>
      <c r="E15" s="20">
        <f t="shared" si="0"/>
        <v>14.285013011989859</v>
      </c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2" t="s">
        <v>11</v>
      </c>
      <c r="B17" s="4"/>
      <c r="C17" s="4"/>
      <c r="D17" s="4"/>
      <c r="E17" s="4"/>
      <c r="F17" s="4"/>
      <c r="G17" s="4"/>
      <c r="H17" s="4"/>
      <c r="I17" s="4"/>
    </row>
    <row r="21" ht="12.75">
      <c r="A21" s="1"/>
    </row>
    <row r="38" ht="12.75">
      <c r="A38" s="2"/>
    </row>
  </sheetData>
  <mergeCells count="1">
    <mergeCell ref="B4:C4"/>
  </mergeCells>
  <printOptions/>
  <pageMargins left="0.75" right="0.75" top="1" bottom="1" header="0.5" footer="0.5"/>
  <pageSetup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2005-05-20T12:48:01Z</cp:lastPrinted>
  <dcterms:created xsi:type="dcterms:W3CDTF">2005-05-04T11:56:50Z</dcterms:created>
  <dcterms:modified xsi:type="dcterms:W3CDTF">2005-05-20T12:49:00Z</dcterms:modified>
  <cp:category/>
  <cp:version/>
  <cp:contentType/>
  <cp:contentStatus/>
</cp:coreProperties>
</file>