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<sst xmlns="http://schemas.openxmlformats.org/spreadsheetml/2006/main" count="18" uniqueCount="17">
  <si>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Veneto</t>
  </si>
  <si>
    <t>Italia</t>
  </si>
  <si>
    <t>Verona</t>
  </si>
  <si>
    <t>Vicenza</t>
  </si>
  <si>
    <t>Belluno</t>
  </si>
  <si>
    <t>Treviso</t>
  </si>
  <si>
    <t>Venezia</t>
  </si>
  <si>
    <t>Padova</t>
  </si>
  <si>
    <t>Rovigo</t>
  </si>
  <si>
    <t>Fonte: Elaborazioni Regione Veneto - Direzione Sistar su dati Infocamere</t>
  </si>
  <si>
    <t>Fig. 6.19 - Quota di imprenditrici sul totale degli imprenditori. Veneto, province e Italia - Anno 2004</t>
  </si>
  <si>
    <t>Donne</t>
  </si>
  <si>
    <t>Uomini</t>
  </si>
  <si>
    <t xml:space="preserve">Totale </t>
  </si>
  <si>
    <t>Imprenditori attivi</t>
  </si>
  <si>
    <t>(Imprenditrici/ Totale imprenditori) *100</t>
  </si>
  <si>
    <t>Imprenditori attivi per sesso. Veneto, province e Italia. Anno 2004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</si>
</sst>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8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19" applyFont="1">
      <alignment/>
      <protection/>
    </xf>
    <xf numFmtId="0" fontId="0" fillId="0" borderId="0" xfId="0" applyAlignment="1">
      <alignment wrapText="1"/>
    </xf>
    <xf numFmtId="0" fontId="4" fillId="0" borderId="1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4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7" fillId="0" borderId="0" xfId="0" applyNumberFormat="1" applyFont="1" applyFill="1" applyBorder="1" applyAlignment="1">
      <alignment horizontal="right"/>
    </xf>
    <xf numFmtId="170" fontId="7" fillId="0" borderId="4" xfId="0" applyNumberFormat="1" applyFont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/>
    </xf>
    <xf numFmtId="0" fontId="7" fillId="0" borderId="3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41"/>
          <c:w val="0.94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Pt>
            <c:idx val="8"/>
            <c:invertIfNegative val="0"/>
            <c:spPr>
              <a:solidFill>
                <a:srgbClr val="DCDCDC"/>
              </a:solidFill>
              <a:ln w="25400">
                <a:solidFill>
                  <a:srgbClr val="FF66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Foglio1!$B$4:$B$12</c:f>
              <c:strCache/>
            </c:strRef>
          </c:cat>
          <c:val>
            <c:numRef>
              <c:f>Foglio1!$F$4:$F$12</c:f>
              <c:numCache/>
            </c:numRef>
          </c:val>
        </c:ser>
        <c:axId val="51749913"/>
        <c:axId val="63096034"/>
      </c:barChart>
      <c:catAx>
        <c:axId val="517499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96034"/>
        <c:crosses val="autoZero"/>
        <c:auto val="1"/>
        <c:lblOffset val="100"/>
        <c:noMultiLvlLbl val="0"/>
      </c:catAx>
      <c:valAx>
        <c:axId val="630960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74991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9525</xdr:rowOff>
    </xdr:from>
    <xdr:to>
      <xdr:col>6</xdr:col>
      <xdr:colOff>590550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28650" y="3190875"/>
        <a:ext cx="3981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workbookViewId="0" topLeftCell="A1">
      <selection activeCell="J18" sqref="J18"/>
    </sheetView>
  </sheetViews>
  <sheetFormatPr defaultColWidth="9.140625" defaultRowHeight="12.75"/>
  <cols>
    <col min="6" max="6" width="14.57421875" style="0" customWidth="1"/>
    <col min="10" max="10" width="57.140625" style="0" customWidth="1"/>
  </cols>
  <sheetData>
    <row r="1" ht="12.75">
      <c r="B1" s="1" t="s">
        <v>16</v>
      </c>
    </row>
    <row r="2" spans="2:6" ht="12.75">
      <c r="B2" s="4"/>
      <c r="C2" s="18" t="s">
        <v>14</v>
      </c>
      <c r="D2" s="18"/>
      <c r="E2" s="18"/>
      <c r="F2" s="5"/>
    </row>
    <row r="3" spans="2:6" s="3" customFormat="1" ht="33.75">
      <c r="B3" s="6"/>
      <c r="C3" s="13" t="s">
        <v>11</v>
      </c>
      <c r="D3" s="13" t="s">
        <v>12</v>
      </c>
      <c r="E3" s="13" t="s">
        <v>13</v>
      </c>
      <c r="F3" s="14" t="s">
        <v>15</v>
      </c>
    </row>
    <row r="4" spans="2:6" ht="12.75">
      <c r="B4" s="7" t="s">
        <v>2</v>
      </c>
      <c r="C4" s="8">
        <v>33273</v>
      </c>
      <c r="D4" s="8">
        <v>106906</v>
      </c>
      <c r="E4" s="8">
        <v>140179</v>
      </c>
      <c r="F4" s="9">
        <f>+C4/E4*100</f>
        <v>23.736080297334123</v>
      </c>
    </row>
    <row r="5" spans="2:6" ht="12.75">
      <c r="B5" s="7" t="s">
        <v>3</v>
      </c>
      <c r="C5" s="8">
        <v>31704</v>
      </c>
      <c r="D5" s="8">
        <v>98873</v>
      </c>
      <c r="E5" s="8">
        <v>130577</v>
      </c>
      <c r="F5" s="9">
        <f aca="true" t="shared" si="0" ref="F5:F11">+C5/E5*100</f>
        <v>24.279926786493792</v>
      </c>
    </row>
    <row r="6" spans="2:6" ht="12.75">
      <c r="B6" s="7" t="s">
        <v>4</v>
      </c>
      <c r="C6" s="8">
        <v>7312</v>
      </c>
      <c r="D6" s="8">
        <v>19334</v>
      </c>
      <c r="E6" s="8">
        <v>26646</v>
      </c>
      <c r="F6" s="9">
        <f t="shared" si="0"/>
        <v>27.441266981910985</v>
      </c>
    </row>
    <row r="7" spans="2:6" ht="12.75">
      <c r="B7" s="7" t="s">
        <v>5</v>
      </c>
      <c r="C7" s="8">
        <v>34456</v>
      </c>
      <c r="D7" s="8">
        <v>102344</v>
      </c>
      <c r="E7" s="8">
        <v>136800</v>
      </c>
      <c r="F7" s="9">
        <f t="shared" si="0"/>
        <v>25.187134502923975</v>
      </c>
    </row>
    <row r="8" spans="2:6" ht="12.75">
      <c r="B8" s="7" t="s">
        <v>6</v>
      </c>
      <c r="C8" s="8">
        <v>29891</v>
      </c>
      <c r="D8" s="8">
        <v>86633</v>
      </c>
      <c r="E8" s="8">
        <v>116524</v>
      </c>
      <c r="F8" s="9">
        <f t="shared" si="0"/>
        <v>25.652226150835876</v>
      </c>
    </row>
    <row r="9" spans="2:6" ht="12.75">
      <c r="B9" s="7" t="s">
        <v>7</v>
      </c>
      <c r="C9" s="8">
        <v>37656</v>
      </c>
      <c r="D9" s="8">
        <v>111571</v>
      </c>
      <c r="E9" s="8">
        <v>149227</v>
      </c>
      <c r="F9" s="9">
        <f t="shared" si="0"/>
        <v>25.234039416459485</v>
      </c>
    </row>
    <row r="10" spans="2:6" ht="12.75">
      <c r="B10" s="7" t="s">
        <v>8</v>
      </c>
      <c r="C10" s="8">
        <v>10379</v>
      </c>
      <c r="D10" s="8">
        <v>28460</v>
      </c>
      <c r="E10" s="8">
        <v>38839</v>
      </c>
      <c r="F10" s="9">
        <f t="shared" si="0"/>
        <v>26.723139112747496</v>
      </c>
    </row>
    <row r="11" spans="2:6" ht="12.75">
      <c r="B11" s="19" t="s">
        <v>0</v>
      </c>
      <c r="C11" s="15">
        <f>SUM(C4:C10)</f>
        <v>184671</v>
      </c>
      <c r="D11" s="15">
        <f>SUM(D4:D10)</f>
        <v>554121</v>
      </c>
      <c r="E11" s="15">
        <f>SUM(E4:E10)</f>
        <v>738792</v>
      </c>
      <c r="F11" s="16">
        <f t="shared" si="0"/>
        <v>24.996345385440016</v>
      </c>
    </row>
    <row r="12" spans="2:6" ht="12.75">
      <c r="B12" s="10" t="s">
        <v>1</v>
      </c>
      <c r="C12" s="11"/>
      <c r="D12" s="11"/>
      <c r="E12" s="11"/>
      <c r="F12" s="12">
        <v>26.5</v>
      </c>
    </row>
    <row r="13" ht="12.75">
      <c r="B13" s="2" t="s">
        <v>9</v>
      </c>
    </row>
    <row r="16" spans="2:9" ht="12.75">
      <c r="B16" s="17" t="s">
        <v>10</v>
      </c>
      <c r="C16" s="17"/>
      <c r="D16" s="17"/>
      <c r="E16" s="17"/>
      <c r="F16" s="17"/>
      <c r="G16" s="17"/>
      <c r="H16" s="17"/>
      <c r="I16" s="17"/>
    </row>
    <row r="17" spans="2:9" ht="12.75">
      <c r="B17" s="17"/>
      <c r="C17" s="17"/>
      <c r="D17" s="17"/>
      <c r="E17" s="17"/>
      <c r="F17" s="17"/>
      <c r="G17" s="17"/>
      <c r="H17" s="17"/>
      <c r="I17" s="17"/>
    </row>
    <row r="35" ht="12.75">
      <c r="B35" s="2" t="s">
        <v>9</v>
      </c>
    </row>
  </sheetData>
  <mergeCells count="2">
    <mergeCell ref="B16:I17"/>
    <mergeCell ref="C2:E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2005-05-25T09:49:50Z</cp:lastPrinted>
  <dcterms:created xsi:type="dcterms:W3CDTF">2005-04-13T11:59:45Z</dcterms:created>
  <dcterms:modified xsi:type="dcterms:W3CDTF">2005-05-30T08:33:05Z</dcterms:modified>
  <cp:category/>
  <cp:version/>
  <cp:contentType/>
  <cp:contentStatus/>
</cp:coreProperties>
</file>