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<sst xmlns="http://schemas.openxmlformats.org/spreadsheetml/2006/main" count="15" uniqueCount="14">
  <si>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Anni 1991:2001</t>
  </si>
  <si>
    <t>Valore assoluto</t>
  </si>
  <si>
    <t>Variazione percentuale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</si>
  <si>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</si>
  <si>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</si>
  <si>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</si>
  <si>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</si>
  <si>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</si>
  <si>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</si>
  <si>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</si>
  <si>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</si>
  <si>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Fonte: Elaborazioni Regione Veneto - Direzione Sistar su dati Istat</t>
  </si>
  <si>
    <t>Abitazioni occupate ai Censimenti per provincia (valori assoluti e percentuali)</t>
  </si>
  <si>
    <t>Fig. 11.13 - Abitazioni occupate ai Censimenti per provincia (variazioni percentuali) - Anni 1991:2001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</si>
</sst>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5">
    <font>
      <sz val="10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0" xfId="0" applyNumberFormat="1" applyFont="1" applyBorder="1" applyAlignment="1">
      <alignment/>
    </xf>
    <xf numFmtId="170" fontId="3" fillId="0" borderId="8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170" fontId="4" fillId="0" borderId="6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5225"/>
          <c:w val="0.8035"/>
          <c:h val="0.7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(Foglio1!$A$6:$A$12,Foglio1!$A$14)</c:f>
              <c:strCache/>
            </c:strRef>
          </c:cat>
          <c:val>
            <c:numRef>
              <c:f>(Foglio1!$E$6:$E$12,Foglio1!$E$14)</c:f>
              <c:numCache/>
            </c:numRef>
          </c:val>
        </c:ser>
        <c:overlap val="100"/>
        <c:gapWidth val="60"/>
        <c:axId val="18469191"/>
        <c:axId val="32004992"/>
      </c:bar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04992"/>
        <c:crosses val="autoZero"/>
        <c:auto val="1"/>
        <c:lblOffset val="100"/>
        <c:noMultiLvlLbl val="0"/>
      </c:catAx>
      <c:valAx>
        <c:axId val="32004992"/>
        <c:scaling>
          <c:orientation val="minMax"/>
          <c:max val="18"/>
        </c:scaling>
        <c:axPos val="l"/>
        <c:delete val="0"/>
        <c:numFmt formatCode="0" sourceLinked="0"/>
        <c:majorTickMark val="out"/>
        <c:minorTickMark val="none"/>
        <c:tickLblPos val="nextTo"/>
        <c:crossAx val="18469191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66675</xdr:rowOff>
    </xdr:from>
    <xdr:to>
      <xdr:col>6</xdr:col>
      <xdr:colOff>561975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57150" y="3209925"/>
        <a:ext cx="3857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3">
      <selection activeCell="I31" sqref="I31"/>
    </sheetView>
  </sheetViews>
  <sheetFormatPr defaultColWidth="9.140625" defaultRowHeight="12.75"/>
  <cols>
    <col min="4" max="4" width="1.421875" style="0" customWidth="1"/>
    <col min="5" max="5" width="12.28125" style="0" customWidth="1"/>
    <col min="9" max="9" width="57.140625" style="0" customWidth="1"/>
  </cols>
  <sheetData>
    <row r="1" ht="12.75">
      <c r="A1" s="3" t="s">
        <v>12</v>
      </c>
    </row>
    <row r="2" ht="12.75">
      <c r="A2" s="3" t="s">
        <v>0</v>
      </c>
    </row>
    <row r="3" spans="1:6" ht="22.5">
      <c r="A3" s="4"/>
      <c r="B3" s="18" t="s">
        <v>1</v>
      </c>
      <c r="C3" s="18"/>
      <c r="D3" s="5"/>
      <c r="E3" s="6" t="s">
        <v>2</v>
      </c>
      <c r="F3" s="1"/>
    </row>
    <row r="4" spans="1:6" ht="12.75">
      <c r="A4" s="7"/>
      <c r="B4" s="8">
        <v>1991</v>
      </c>
      <c r="C4" s="8">
        <v>2001</v>
      </c>
      <c r="D4" s="8"/>
      <c r="E4" s="9"/>
      <c r="F4" s="1"/>
    </row>
    <row r="5" spans="1:5" ht="8.25" customHeight="1">
      <c r="A5" s="10"/>
      <c r="B5" s="11"/>
      <c r="C5" s="11"/>
      <c r="D5" s="11"/>
      <c r="E5" s="12"/>
    </row>
    <row r="6" spans="1:5" ht="12.75">
      <c r="A6" s="10" t="s">
        <v>3</v>
      </c>
      <c r="B6" s="13">
        <v>273446</v>
      </c>
      <c r="C6" s="13">
        <v>314932</v>
      </c>
      <c r="D6" s="13"/>
      <c r="E6" s="14">
        <f>(C6-B6)/B6*100</f>
        <v>15.171551238635782</v>
      </c>
    </row>
    <row r="7" spans="1:5" ht="12.75">
      <c r="A7" s="10" t="s">
        <v>4</v>
      </c>
      <c r="B7" s="13">
        <v>254155</v>
      </c>
      <c r="C7" s="13">
        <v>295045</v>
      </c>
      <c r="D7" s="13"/>
      <c r="E7" s="14">
        <f aca="true" t="shared" si="0" ref="E7:E14">(C7-B7)/B7*100</f>
        <v>16.08860734591096</v>
      </c>
    </row>
    <row r="8" spans="1:5" ht="12.75">
      <c r="A8" s="10" t="s">
        <v>5</v>
      </c>
      <c r="B8" s="13">
        <v>80766</v>
      </c>
      <c r="C8" s="13">
        <v>86586</v>
      </c>
      <c r="D8" s="13"/>
      <c r="E8" s="14">
        <f t="shared" si="0"/>
        <v>7.206002525815318</v>
      </c>
    </row>
    <row r="9" spans="1:5" ht="12.75">
      <c r="A9" s="10" t="s">
        <v>6</v>
      </c>
      <c r="B9" s="13">
        <v>247520</v>
      </c>
      <c r="C9" s="13">
        <v>291002</v>
      </c>
      <c r="D9" s="13"/>
      <c r="E9" s="14">
        <f t="shared" si="0"/>
        <v>17.56706528765352</v>
      </c>
    </row>
    <row r="10" spans="1:5" ht="12.75">
      <c r="A10" s="10" t="s">
        <v>7</v>
      </c>
      <c r="B10" s="13">
        <v>278989</v>
      </c>
      <c r="C10" s="13">
        <v>309695</v>
      </c>
      <c r="D10" s="13"/>
      <c r="E10" s="14">
        <f t="shared" si="0"/>
        <v>11.006168701991834</v>
      </c>
    </row>
    <row r="11" spans="1:5" ht="12.75">
      <c r="A11" s="10" t="s">
        <v>8</v>
      </c>
      <c r="B11" s="13">
        <v>267617</v>
      </c>
      <c r="C11" s="13">
        <v>311159</v>
      </c>
      <c r="D11" s="13"/>
      <c r="E11" s="14">
        <f t="shared" si="0"/>
        <v>16.270266836561206</v>
      </c>
    </row>
    <row r="12" spans="1:5" ht="12.75">
      <c r="A12" s="10" t="s">
        <v>9</v>
      </c>
      <c r="B12" s="13">
        <v>84597</v>
      </c>
      <c r="C12" s="13">
        <v>91102</v>
      </c>
      <c r="D12" s="13"/>
      <c r="E12" s="14">
        <f t="shared" si="0"/>
        <v>7.689397969195125</v>
      </c>
    </row>
    <row r="13" spans="1:5" ht="12.75">
      <c r="A13" s="10"/>
      <c r="B13" s="13"/>
      <c r="C13" s="13"/>
      <c r="D13" s="13"/>
      <c r="E13" s="14"/>
    </row>
    <row r="14" spans="1:5" ht="12.75">
      <c r="A14" s="15" t="s">
        <v>10</v>
      </c>
      <c r="B14" s="16">
        <f>SUM(B6:B13)</f>
        <v>1487090</v>
      </c>
      <c r="C14" s="16">
        <f>SUM(C6:C13)</f>
        <v>1699521</v>
      </c>
      <c r="D14" s="16"/>
      <c r="E14" s="17">
        <f t="shared" si="0"/>
        <v>14.285013011989859</v>
      </c>
    </row>
    <row r="16" ht="12.75">
      <c r="A16" s="2" t="s">
        <v>11</v>
      </c>
    </row>
    <row r="19" ht="12.75">
      <c r="A19" s="3" t="s">
        <v>13</v>
      </c>
    </row>
    <row r="37" ht="12.75">
      <c r="A37" s="2" t="s">
        <v>11</v>
      </c>
    </row>
  </sheetData>
  <mergeCells count="1">
    <mergeCell ref="B3:C3"/>
  </mergeCells>
  <printOptions/>
  <pageMargins left="0.75" right="0.75" top="1" bottom="1" header="0.5" footer="0.5"/>
  <pageSetup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2005-05-04T12:23:44Z</cp:lastPrinted>
  <dcterms:created xsi:type="dcterms:W3CDTF">2005-05-04T11:56:50Z</dcterms:created>
  <dcterms:modified xsi:type="dcterms:W3CDTF">2005-06-01T10:30:31Z</dcterms:modified>
  <cp:category/>
  <cp:version/>
  <cp:contentType/>
  <cp:contentStatus/>
</cp:coreProperties>
</file>