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<sst xmlns="http://schemas.openxmlformats.org/spreadsheetml/2006/main" count="21" uniqueCount="15">
  <si>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Valori assoluti</t>
  </si>
  <si>
    <t>Variazione percentuale</t>
  </si>
  <si>
    <t>Tipo di volo</t>
  </si>
  <si>
    <t>2000/99</t>
  </si>
  <si>
    <t>2001/00</t>
  </si>
  <si>
    <t>2002/01</t>
  </si>
  <si>
    <t>2003/02</t>
  </si>
  <si>
    <t>Venezia Marco Polo</t>
  </si>
  <si>
    <t>Nazionali</t>
  </si>
  <si>
    <t>n.d.</t>
  </si>
  <si>
    <t>Internazionali</t>
  </si>
  <si>
    <t>Valerio Catullo di Verona Villafranca</t>
  </si>
  <si>
    <t>AER TRE Treviso</t>
  </si>
  <si>
    <t>Fonte: Elaborazioni Regione Veneto - U.P.Statistica su dati SAVE S.p.A., Aeroporto di Verona</t>
  </si>
  <si>
    <t>Tab. 12.5 - Traffico passeggeri per tipo di volo e aeroporto - 1999:2003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</si>
</sst>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4">
    <font>
      <sz val="10"/>
      <name val="Arial"/>
      <family val="0"/>
    </font>
    <font>
      <sz val="8"/>
      <name val="Arial"/>
      <family val="2"/>
    </font>
    <font>
      <i/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3" sqref="A13"/>
    </sheetView>
  </sheetViews>
  <sheetFormatPr defaultColWidth="9.140625" defaultRowHeight="12.75"/>
  <sheetData>
    <row r="1" spans="1:2" ht="12.75">
      <c r="A1" s="28" t="s">
        <v>14</v>
      </c>
      <c r="B1" s="1"/>
    </row>
    <row r="2" spans="1:3" ht="12.75">
      <c r="A2" s="1"/>
      <c r="B2" s="1"/>
      <c r="C2" s="1"/>
    </row>
    <row r="3" spans="1:12" ht="12.75">
      <c r="A3" s="2"/>
      <c r="B3" s="3"/>
      <c r="C3" s="4" t="s">
        <v>0</v>
      </c>
      <c r="D3" s="4"/>
      <c r="E3" s="4"/>
      <c r="F3" s="4"/>
      <c r="G3" s="5"/>
      <c r="H3" s="5"/>
      <c r="I3" s="4" t="s">
        <v>1</v>
      </c>
      <c r="J3" s="4"/>
      <c r="K3" s="4"/>
      <c r="L3" s="6"/>
    </row>
    <row r="4" spans="1:12" ht="12.75">
      <c r="A4" s="7"/>
      <c r="B4" s="8" t="s">
        <v>2</v>
      </c>
      <c r="C4" s="9">
        <v>1999</v>
      </c>
      <c r="D4" s="9">
        <v>2000</v>
      </c>
      <c r="E4" s="9">
        <v>2001</v>
      </c>
      <c r="F4" s="9">
        <v>2002</v>
      </c>
      <c r="G4" s="9">
        <v>2003</v>
      </c>
      <c r="H4" s="9"/>
      <c r="I4" s="10" t="s">
        <v>3</v>
      </c>
      <c r="J4" s="10" t="s">
        <v>4</v>
      </c>
      <c r="K4" s="10" t="s">
        <v>5</v>
      </c>
      <c r="L4" s="11" t="s">
        <v>6</v>
      </c>
    </row>
    <row r="5" spans="1:12" ht="12.75">
      <c r="A5" s="12" t="s">
        <v>7</v>
      </c>
      <c r="B5" s="13" t="s">
        <v>8</v>
      </c>
      <c r="C5" s="14">
        <v>1271013</v>
      </c>
      <c r="D5" s="14">
        <v>1446270</v>
      </c>
      <c r="E5" s="14">
        <v>1431223</v>
      </c>
      <c r="F5" s="14">
        <v>1541657</v>
      </c>
      <c r="G5" s="15" t="s">
        <v>9</v>
      </c>
      <c r="H5" s="16"/>
      <c r="I5" s="16">
        <f aca="true" t="shared" si="0" ref="I5:L9">(D5-C5)/C5*100</f>
        <v>13.788765339142872</v>
      </c>
      <c r="J5" s="16">
        <f t="shared" si="0"/>
        <v>-1.0404004784722078</v>
      </c>
      <c r="K5" s="16">
        <f t="shared" si="0"/>
        <v>7.716058224329822</v>
      </c>
      <c r="L5" s="17" t="s">
        <v>9</v>
      </c>
    </row>
    <row r="6" spans="1:12" ht="12.75">
      <c r="A6" s="12"/>
      <c r="B6" s="13" t="s">
        <v>10</v>
      </c>
      <c r="C6" s="14">
        <v>2507530</v>
      </c>
      <c r="D6" s="14">
        <v>2658029</v>
      </c>
      <c r="E6" s="14">
        <v>2722072</v>
      </c>
      <c r="F6" s="14">
        <v>2641506</v>
      </c>
      <c r="G6" s="15" t="s">
        <v>9</v>
      </c>
      <c r="H6" s="16"/>
      <c r="I6" s="16">
        <f t="shared" si="0"/>
        <v>6.001882330420773</v>
      </c>
      <c r="J6" s="16">
        <f t="shared" si="0"/>
        <v>2.4094169025243892</v>
      </c>
      <c r="K6" s="16">
        <f t="shared" si="0"/>
        <v>-2.9597306757499435</v>
      </c>
      <c r="L6" s="17" t="s">
        <v>9</v>
      </c>
    </row>
    <row r="7" spans="1:12" ht="12.75">
      <c r="A7" s="12" t="s">
        <v>11</v>
      </c>
      <c r="B7" s="13" t="s">
        <v>8</v>
      </c>
      <c r="C7" s="14">
        <v>740934</v>
      </c>
      <c r="D7" s="14">
        <v>913152</v>
      </c>
      <c r="E7" s="14">
        <v>774827</v>
      </c>
      <c r="F7" s="14">
        <v>806754</v>
      </c>
      <c r="G7" s="14">
        <v>894750</v>
      </c>
      <c r="H7" s="16"/>
      <c r="I7" s="16">
        <f t="shared" si="0"/>
        <v>23.243365805861252</v>
      </c>
      <c r="J7" s="16">
        <f t="shared" si="0"/>
        <v>-15.148080494813568</v>
      </c>
      <c r="K7" s="16">
        <f>(F7-E7)/E7*100</f>
        <v>4.1205327124635565</v>
      </c>
      <c r="L7" s="18">
        <f>(G7-F7)/F7*100</f>
        <v>10.907414155988072</v>
      </c>
    </row>
    <row r="8" spans="1:12" ht="12.75">
      <c r="A8" s="12"/>
      <c r="B8" s="13" t="s">
        <v>10</v>
      </c>
      <c r="C8" s="14">
        <v>1094955</v>
      </c>
      <c r="D8" s="14">
        <v>1355691</v>
      </c>
      <c r="E8" s="14">
        <v>1374412</v>
      </c>
      <c r="F8" s="14">
        <v>1341205</v>
      </c>
      <c r="G8" s="14">
        <v>1499627</v>
      </c>
      <c r="H8" s="16"/>
      <c r="I8" s="16">
        <f t="shared" si="0"/>
        <v>23.81248544460731</v>
      </c>
      <c r="J8" s="16">
        <f t="shared" si="0"/>
        <v>1.380919398299465</v>
      </c>
      <c r="K8" s="16">
        <f t="shared" si="0"/>
        <v>-2.416087752435223</v>
      </c>
      <c r="L8" s="18">
        <f t="shared" si="0"/>
        <v>11.81191540443109</v>
      </c>
    </row>
    <row r="9" spans="1:12" ht="22.5">
      <c r="A9" s="19" t="s">
        <v>12</v>
      </c>
      <c r="B9" s="20" t="s">
        <v>10</v>
      </c>
      <c r="C9" s="21">
        <v>197140</v>
      </c>
      <c r="D9" s="21">
        <v>281255</v>
      </c>
      <c r="E9" s="21">
        <v>433389</v>
      </c>
      <c r="F9" s="22">
        <v>536055</v>
      </c>
      <c r="G9" s="22">
        <v>685220</v>
      </c>
      <c r="H9" s="23"/>
      <c r="I9" s="23">
        <f>(D9-C9)/C9*100</f>
        <v>42.667647357208075</v>
      </c>
      <c r="J9" s="23">
        <f>(E9-D9)/D9*100</f>
        <v>54.09112726884855</v>
      </c>
      <c r="K9" s="23">
        <f t="shared" si="0"/>
        <v>23.689110706547698</v>
      </c>
      <c r="L9" s="24">
        <f t="shared" si="0"/>
        <v>27.826435720215276</v>
      </c>
    </row>
    <row r="10" spans="1:12" ht="12.75">
      <c r="A10" s="25"/>
      <c r="B10" s="25"/>
      <c r="C10" s="16"/>
      <c r="D10" s="16"/>
      <c r="E10" s="16"/>
      <c r="F10" s="16"/>
      <c r="G10" s="16"/>
      <c r="H10" s="16"/>
      <c r="I10" s="16"/>
      <c r="J10" s="16"/>
      <c r="K10" s="16"/>
      <c r="L10" s="26"/>
    </row>
    <row r="11" spans="1:12" ht="12.75">
      <c r="A11" s="27" t="s">
        <v>13</v>
      </c>
      <c r="B11" s="25"/>
      <c r="C11" s="16"/>
      <c r="D11" s="16"/>
      <c r="E11" s="16"/>
      <c r="F11" s="16"/>
      <c r="G11" s="16"/>
      <c r="H11" s="16"/>
      <c r="I11" s="16"/>
      <c r="J11" s="16"/>
      <c r="K11" s="16"/>
      <c r="L11" s="26"/>
    </row>
  </sheetData>
  <mergeCells count="4">
    <mergeCell ref="C3:F3"/>
    <mergeCell ref="I3:L3"/>
    <mergeCell ref="A5:A6"/>
    <mergeCell ref="A7:A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2004-10-21T10:25:40Z</dcterms:created>
  <dcterms:modified xsi:type="dcterms:W3CDTF">2004-10-21T10:26:03Z</dcterms:modified>
  <cp:category/>
  <cp:version/>
  <cp:contentType/>
  <cp:contentStatus/>
</cp:coreProperties>
</file>