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<sst xmlns="http://schemas.openxmlformats.org/spreadsheetml/2006/main" count="17" uniqueCount="17">
  <si>
    <t>TOTALE</t>
  </si>
  <si>
    <t>Commercio, manutenzione e riparazione di autoveicoli</t>
  </si>
  <si>
    <t>Commercio all'ingrosso esclusi autoveicoli e motocicli</t>
  </si>
  <si>
    <t>Commercio al dettaglio esclusi autoveicoli e motocicli</t>
  </si>
  <si>
    <t>Alberghi e ristoranti</t>
  </si>
  <si>
    <t>Verona</t>
  </si>
  <si>
    <t xml:space="preserve"> Veneto</t>
  </si>
  <si>
    <t>Belluno</t>
  </si>
  <si>
    <t>Treviso</t>
  </si>
  <si>
    <t>Venezia</t>
  </si>
  <si>
    <t>Padova</t>
  </si>
  <si>
    <t>Rovigo</t>
  </si>
  <si>
    <t>Vicenza</t>
  </si>
  <si>
    <t>% per provincia</t>
  </si>
  <si>
    <t>Fonte: Elaborazione Regione Veneto - U.P. Statistica su dati Istat - Censimento economico 2001</t>
  </si>
  <si>
    <t>Fig. 8.4 - Distribuzione % addetti nelle unità locali  del commercio e ristorazione per provincia. Veneto 2001</t>
  </si>
  <si>
    <t>Distribuzione addetti nelle unità locali  del commercio e ristorazione per provincia. Veneto 2001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</si>
</sst>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.##0.00_-;\-* #.##0.00_-;_-* &quot;-&quot;??_-;_-@_-"/>
    <numFmt numFmtId="165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.25"/>
      <name val="Arial"/>
      <family val="2"/>
    </font>
    <font>
      <sz val="8"/>
      <name val="Arial"/>
      <family val="2"/>
    </font>
    <font>
      <b/>
      <sz val="10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/>
    </xf>
    <xf numFmtId="41" fontId="6" fillId="0" borderId="3" xfId="18" applyFont="1" applyFill="1" applyBorder="1" applyAlignment="1">
      <alignment/>
    </xf>
    <xf numFmtId="41" fontId="6" fillId="0" borderId="4" xfId="18" applyFont="1" applyFill="1" applyBorder="1" applyAlignment="1">
      <alignment/>
    </xf>
    <xf numFmtId="0" fontId="6" fillId="0" borderId="3" xfId="0" applyFont="1" applyBorder="1" applyAlignment="1">
      <alignment/>
    </xf>
    <xf numFmtId="41" fontId="6" fillId="0" borderId="3" xfId="18" applyFont="1" applyBorder="1" applyAlignment="1">
      <alignment/>
    </xf>
    <xf numFmtId="41" fontId="6" fillId="0" borderId="4" xfId="18" applyFont="1" applyBorder="1" applyAlignment="1">
      <alignment/>
    </xf>
    <xf numFmtId="0" fontId="6" fillId="0" borderId="1" xfId="0" applyFont="1" applyFill="1" applyBorder="1" applyAlignment="1">
      <alignment/>
    </xf>
    <xf numFmtId="41" fontId="6" fillId="0" borderId="1" xfId="18" applyFont="1" applyFill="1" applyBorder="1" applyAlignment="1">
      <alignment/>
    </xf>
    <xf numFmtId="41" fontId="6" fillId="0" borderId="2" xfId="18" applyFont="1" applyFill="1" applyBorder="1" applyAlignment="1">
      <alignment/>
    </xf>
    <xf numFmtId="0" fontId="6" fillId="2" borderId="1" xfId="0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0" fontId="6" fillId="0" borderId="5" xfId="0" applyFont="1" applyBorder="1" applyAlignment="1">
      <alignment/>
    </xf>
    <xf numFmtId="41" fontId="6" fillId="0" borderId="5" xfId="18" applyFont="1" applyBorder="1" applyAlignment="1">
      <alignment/>
    </xf>
    <xf numFmtId="41" fontId="6" fillId="0" borderId="0" xfId="18" applyFont="1" applyBorder="1" applyAlignment="1">
      <alignment/>
    </xf>
    <xf numFmtId="0" fontId="7" fillId="0" borderId="1" xfId="0" applyFont="1" applyBorder="1" applyAlignment="1">
      <alignment/>
    </xf>
    <xf numFmtId="41" fontId="7" fillId="0" borderId="1" xfId="18" applyFont="1" applyBorder="1" applyAlignment="1">
      <alignment/>
    </xf>
    <xf numFmtId="41" fontId="7" fillId="0" borderId="2" xfId="18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/>
    </xf>
    <xf numFmtId="2" fontId="8" fillId="0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725"/>
          <c:y val="0.1145"/>
          <c:w val="0.73975"/>
          <c:h val="0.592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33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CC99"/>
              </a:solidFill>
            </c:spPr>
          </c:dPt>
          <c:dPt>
            <c:idx val="5"/>
            <c:spPr>
              <a:solidFill>
                <a:srgbClr val="FF9900"/>
              </a:solidFill>
            </c:spPr>
          </c:dPt>
          <c:dPt>
            <c:idx val="6"/>
            <c:spPr>
              <a:solidFill>
                <a:srgbClr val="FF66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'[1]tabella UL Comm&amp;alberghi'!$A$2:$A$8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'[1]tabella UL Comm&amp;alberghi'!$G$2:$G$8</c:f>
              <c:numCache>
                <c:ptCount val="7"/>
                <c:pt idx="0">
                  <c:v>18.820822037900474</c:v>
                </c:pt>
                <c:pt idx="1">
                  <c:v>15.88448783746057</c:v>
                </c:pt>
                <c:pt idx="2">
                  <c:v>4.1529795155857405</c:v>
                </c:pt>
                <c:pt idx="3">
                  <c:v>15.66140575630044</c:v>
                </c:pt>
                <c:pt idx="4">
                  <c:v>20.465628400044878</c:v>
                </c:pt>
                <c:pt idx="5">
                  <c:v>20.71532378211534</c:v>
                </c:pt>
                <c:pt idx="6">
                  <c:v>4.2993526705925635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275"/>
          <c:y val="0.85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1</xdr:row>
      <xdr:rowOff>142875</xdr:rowOff>
    </xdr:from>
    <xdr:to>
      <xdr:col>6</xdr:col>
      <xdr:colOff>304800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1962150" y="304800"/>
        <a:ext cx="28384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commercio\tab_addetti_%20UL%20&amp;%20commercio%20gra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a UL Comm&amp;alberghi"/>
      <sheetName val="p02_add_commercio"/>
    </sheetNames>
    <sheetDataSet>
      <sheetData sheetId="0">
        <row r="2">
          <cell r="A2" t="str">
            <v>Verona</v>
          </cell>
          <cell r="G2">
            <v>18.820822037900474</v>
          </cell>
        </row>
        <row r="3">
          <cell r="A3" t="str">
            <v>Vicenza</v>
          </cell>
          <cell r="G3">
            <v>15.88448783746057</v>
          </cell>
        </row>
        <row r="4">
          <cell r="A4" t="str">
            <v>Belluno</v>
          </cell>
          <cell r="G4">
            <v>4.1529795155857405</v>
          </cell>
        </row>
        <row r="5">
          <cell r="A5" t="str">
            <v>Treviso</v>
          </cell>
          <cell r="G5">
            <v>15.66140575630044</v>
          </cell>
        </row>
        <row r="6">
          <cell r="A6" t="str">
            <v>Venezia</v>
          </cell>
          <cell r="G6">
            <v>20.465628400044878</v>
          </cell>
        </row>
        <row r="7">
          <cell r="A7" t="str">
            <v>Padova</v>
          </cell>
          <cell r="G7">
            <v>20.71532378211534</v>
          </cell>
        </row>
        <row r="8">
          <cell r="A8" t="str">
            <v>Rovigo</v>
          </cell>
          <cell r="G8">
            <v>4.2993526705925635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J18" sqref="J18"/>
    </sheetView>
  </sheetViews>
  <sheetFormatPr defaultColWidth="9.140625" defaultRowHeight="12.75"/>
  <cols>
    <col min="2" max="2" width="15.7109375" style="0" customWidth="1"/>
    <col min="3" max="3" width="11.7109375" style="0" customWidth="1"/>
    <col min="4" max="4" width="12.57421875" style="0" customWidth="1"/>
  </cols>
  <sheetData>
    <row r="1" ht="12.75">
      <c r="A1" s="1" t="s">
        <v>15</v>
      </c>
    </row>
    <row r="21" ht="12.75">
      <c r="A21" s="1" t="s">
        <v>16</v>
      </c>
    </row>
    <row r="23" spans="1:7" ht="102">
      <c r="A23" s="2"/>
      <c r="B23" s="3" t="s">
        <v>1</v>
      </c>
      <c r="C23" s="4" t="s">
        <v>2</v>
      </c>
      <c r="D23" s="3" t="s">
        <v>3</v>
      </c>
      <c r="E23" s="4" t="s">
        <v>4</v>
      </c>
      <c r="F23" s="3" t="s">
        <v>0</v>
      </c>
      <c r="G23" s="22" t="s">
        <v>13</v>
      </c>
    </row>
    <row r="24" spans="1:7" ht="12.75">
      <c r="A24" s="5" t="s">
        <v>5</v>
      </c>
      <c r="B24" s="6">
        <v>9402</v>
      </c>
      <c r="C24" s="7">
        <v>21844</v>
      </c>
      <c r="D24" s="6">
        <v>24714</v>
      </c>
      <c r="E24" s="7">
        <v>16174</v>
      </c>
      <c r="F24" s="6">
        <v>72134</v>
      </c>
      <c r="G24" s="23">
        <f>F24/383267*100</f>
        <v>18.820822037900474</v>
      </c>
    </row>
    <row r="25" spans="1:7" ht="12.75">
      <c r="A25" s="8" t="s">
        <v>12</v>
      </c>
      <c r="B25" s="9">
        <v>7443</v>
      </c>
      <c r="C25" s="10">
        <v>19689</v>
      </c>
      <c r="D25" s="9">
        <v>22878</v>
      </c>
      <c r="E25" s="10">
        <v>10870</v>
      </c>
      <c r="F25" s="9">
        <v>60880</v>
      </c>
      <c r="G25" s="23">
        <f aca="true" t="shared" si="0" ref="G25:G31">F25/383267*100</f>
        <v>15.88448783746057</v>
      </c>
    </row>
    <row r="26" spans="1:7" ht="12.75">
      <c r="A26" s="8" t="s">
        <v>7</v>
      </c>
      <c r="B26" s="9">
        <v>1580</v>
      </c>
      <c r="C26" s="10">
        <v>2650</v>
      </c>
      <c r="D26" s="9">
        <v>6557</v>
      </c>
      <c r="E26" s="10">
        <v>5130</v>
      </c>
      <c r="F26" s="9">
        <v>15917</v>
      </c>
      <c r="G26" s="23">
        <f t="shared" si="0"/>
        <v>4.1529795155857405</v>
      </c>
    </row>
    <row r="27" spans="1:7" ht="12.75">
      <c r="A27" s="8" t="s">
        <v>8</v>
      </c>
      <c r="B27" s="9">
        <v>7827</v>
      </c>
      <c r="C27" s="10">
        <v>18641</v>
      </c>
      <c r="D27" s="9">
        <v>22304</v>
      </c>
      <c r="E27" s="10">
        <v>11253</v>
      </c>
      <c r="F27" s="9">
        <v>60025</v>
      </c>
      <c r="G27" s="23">
        <f t="shared" si="0"/>
        <v>15.66140575630044</v>
      </c>
    </row>
    <row r="28" spans="1:7" ht="12.75">
      <c r="A28" s="11" t="s">
        <v>9</v>
      </c>
      <c r="B28" s="12">
        <v>6001</v>
      </c>
      <c r="C28" s="13">
        <v>14306</v>
      </c>
      <c r="D28" s="12">
        <v>32471</v>
      </c>
      <c r="E28" s="13">
        <v>25660</v>
      </c>
      <c r="F28" s="12">
        <v>78438</v>
      </c>
      <c r="G28" s="23">
        <f t="shared" si="0"/>
        <v>20.465628400044878</v>
      </c>
    </row>
    <row r="29" spans="1:7" ht="12.75">
      <c r="A29" s="14" t="s">
        <v>10</v>
      </c>
      <c r="B29" s="15">
        <v>7863</v>
      </c>
      <c r="C29" s="15">
        <v>27525</v>
      </c>
      <c r="D29" s="15">
        <v>26536</v>
      </c>
      <c r="E29" s="15">
        <v>17471</v>
      </c>
      <c r="F29" s="15">
        <v>79395</v>
      </c>
      <c r="G29" s="23">
        <f t="shared" si="0"/>
        <v>20.71532378211534</v>
      </c>
    </row>
    <row r="30" spans="1:7" ht="12.75">
      <c r="A30" s="16" t="s">
        <v>11</v>
      </c>
      <c r="B30" s="17">
        <v>2086</v>
      </c>
      <c r="C30" s="18">
        <v>4089</v>
      </c>
      <c r="D30" s="17">
        <v>7248</v>
      </c>
      <c r="E30" s="18">
        <v>3055</v>
      </c>
      <c r="F30" s="17">
        <v>16478</v>
      </c>
      <c r="G30" s="23">
        <f t="shared" si="0"/>
        <v>4.2993526705925635</v>
      </c>
    </row>
    <row r="31" spans="1:7" s="25" customFormat="1" ht="12.75">
      <c r="A31" s="19" t="s">
        <v>6</v>
      </c>
      <c r="B31" s="20">
        <v>42202</v>
      </c>
      <c r="C31" s="21">
        <v>108744</v>
      </c>
      <c r="D31" s="20">
        <v>142708</v>
      </c>
      <c r="E31" s="21">
        <v>89613</v>
      </c>
      <c r="F31" s="20">
        <v>383267</v>
      </c>
      <c r="G31" s="24">
        <f t="shared" si="0"/>
        <v>100</v>
      </c>
    </row>
    <row r="33" ht="12.75">
      <c r="A33" s="26" t="s">
        <v>14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2004-10-14T11:26:42Z</dcterms:created>
  <dcterms:modified xsi:type="dcterms:W3CDTF">2004-10-14T11:29:58Z</dcterms:modified>
  <cp:category/>
  <cp:version/>
  <cp:contentType/>
  <cp:contentStatus/>
</cp:coreProperties>
</file>