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<sst xmlns="http://schemas.openxmlformats.org/spreadsheetml/2006/main" count="31" uniqueCount="14">
  <si>
    <t>Belluno</t>
  </si>
  <si>
    <t>Padova</t>
  </si>
  <si>
    <t>Rovigo</t>
  </si>
  <si>
    <t>Treviso</t>
  </si>
  <si>
    <t>Venezia</t>
  </si>
  <si>
    <t>Verona</t>
  </si>
  <si>
    <t>Vicenza</t>
  </si>
  <si>
    <t>VENETO</t>
  </si>
  <si>
    <t>ITALIA</t>
  </si>
  <si>
    <t/>
  </si>
  <si>
    <t>Fonte: Elaborazioni Regione Veneto - U.P. Statistica su dati InfoCamere</t>
  </si>
  <si>
    <t>Fig. 5.6 - Variazione percentuale del numero di imprese atttive del Veneto. Biennio 2003:2002</t>
  </si>
  <si>
    <t>Imprese attive nel Veneto per provincia - Anni 1995-2003</t>
  </si>
  <si>
    <t>Imprese attive nel Veneto per provincia- variazione rispetto al'anno precedente</t>
  </si>
</sst>
</file>

<file path=xl/styles.xml><?xml version="1.0" encoding="utf-8"?>
<styleSheet xmlns="http://schemas.openxmlformats.org/spreadsheetml/2006/main">
  <numFmts count="3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"/>
    <numFmt numFmtId="171" formatCode="0.0"/>
    <numFmt numFmtId="172" formatCode="#,##0.0"/>
    <numFmt numFmtId="173" formatCode="0.0000"/>
    <numFmt numFmtId="174" formatCode="0.000"/>
    <numFmt numFmtId="175" formatCode="0.00000"/>
    <numFmt numFmtId="176" formatCode="0.000000"/>
    <numFmt numFmtId="177" formatCode="0.0000000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#,##0;\-\ #,##0;_-\ &quot;- &quot;"/>
    <numFmt numFmtId="182" formatCode="_-* #,##0.0_-;\-* #,##0.0_-;_-* &quot;-&quot;_-;_-@_-"/>
    <numFmt numFmtId="183" formatCode="_-* #,##0.00_-;\-* #,##0.00_-;_-* &quot;-&quot;_-;_-@_-"/>
    <numFmt numFmtId="184" formatCode="#,##0.0_ ;\-#,##0.0\ "/>
    <numFmt numFmtId="185" formatCode="0.00_)"/>
    <numFmt numFmtId="186" formatCode="0.0%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3" fontId="0" fillId="0" borderId="3" xfId="0" applyNumberFormat="1" applyFont="1" applyBorder="1" applyAlignment="1">
      <alignment/>
    </xf>
    <xf numFmtId="170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4" xfId="0" applyNumberFormat="1" applyBorder="1" applyAlignment="1">
      <alignment/>
    </xf>
    <xf numFmtId="3" fontId="6" fillId="0" borderId="3" xfId="0" applyNumberFormat="1" applyFont="1" applyBorder="1" applyAlignment="1">
      <alignment/>
    </xf>
    <xf numFmtId="170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4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170" fontId="6" fillId="0" borderId="6" xfId="0" applyNumberFormat="1" applyFont="1" applyBorder="1" applyAlignment="1">
      <alignment/>
    </xf>
    <xf numFmtId="3" fontId="6" fillId="0" borderId="6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171" fontId="0" fillId="0" borderId="0" xfId="0" applyNumberFormat="1" applyBorder="1" applyAlignment="1">
      <alignment/>
    </xf>
    <xf numFmtId="171" fontId="0" fillId="0" borderId="4" xfId="0" applyNumberForma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Border="1" applyAlignment="1">
      <alignment/>
    </xf>
    <xf numFmtId="171" fontId="6" fillId="0" borderId="0" xfId="0" applyNumberFormat="1" applyFont="1" applyBorder="1" applyAlignment="1">
      <alignment/>
    </xf>
    <xf numFmtId="171" fontId="6" fillId="0" borderId="4" xfId="0" applyNumberFormat="1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171" fontId="6" fillId="0" borderId="6" xfId="0" applyNumberFormat="1" applyFont="1" applyBorder="1" applyAlignment="1">
      <alignment/>
    </xf>
    <xf numFmtId="171" fontId="6" fillId="0" borderId="7" xfId="0" applyNumberFormat="1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9545"/>
          <c:h val="0.8805"/>
        </c:manualLayout>
      </c:layout>
      <c:barChart>
        <c:barDir val="col"/>
        <c:grouping val="clustered"/>
        <c:varyColors val="0"/>
        <c:ser>
          <c:idx val="1"/>
          <c:order val="0"/>
          <c:tx>
            <c:v>Variazione %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990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'[1]Attiveregionale'!$C$69:$C$75</c:f>
              <c:strCache>
                <c:ptCount val="7"/>
                <c:pt idx="0">
                  <c:v>Belluno</c:v>
                </c:pt>
                <c:pt idx="1">
                  <c:v>Padova</c:v>
                </c:pt>
                <c:pt idx="2">
                  <c:v>Rovigo</c:v>
                </c:pt>
                <c:pt idx="3">
                  <c:v>Treviso</c:v>
                </c:pt>
                <c:pt idx="4">
                  <c:v>Venezia</c:v>
                </c:pt>
                <c:pt idx="5">
                  <c:v>Verona</c:v>
                </c:pt>
                <c:pt idx="6">
                  <c:v>Vicenza</c:v>
                </c:pt>
              </c:strCache>
            </c:strRef>
          </c:cat>
          <c:val>
            <c:numRef>
              <c:f>'[1]Attiveregionale'!$M$37:$M$43</c:f>
              <c:numCache>
                <c:ptCount val="7"/>
                <c:pt idx="0">
                  <c:v>0.4439297432928006</c:v>
                </c:pt>
                <c:pt idx="1">
                  <c:v>-0.29241958461423107</c:v>
                </c:pt>
                <c:pt idx="2">
                  <c:v>0.20116142255285233</c:v>
                </c:pt>
                <c:pt idx="3">
                  <c:v>0.28266331658291455</c:v>
                </c:pt>
                <c:pt idx="4">
                  <c:v>-0.2817061719261304</c:v>
                </c:pt>
                <c:pt idx="5">
                  <c:v>0.8742568231824352</c:v>
                </c:pt>
                <c:pt idx="6">
                  <c:v>0.10071427624865825</c:v>
                </c:pt>
              </c:numCache>
            </c:numRef>
          </c:val>
        </c:ser>
        <c:axId val="10787676"/>
        <c:axId val="29980221"/>
      </c:barChart>
      <c:catAx>
        <c:axId val="10787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980221"/>
        <c:crossesAt val="0"/>
        <c:auto val="1"/>
        <c:lblOffset val="460"/>
        <c:noMultiLvlLbl val="0"/>
      </c:catAx>
      <c:valAx>
        <c:axId val="29980221"/>
        <c:scaling>
          <c:orientation val="minMax"/>
          <c:max val="1.5"/>
          <c:min val="-1.5"/>
        </c:scaling>
        <c:axPos val="l"/>
        <c:delete val="0"/>
        <c:numFmt formatCode="General" sourceLinked="1"/>
        <c:majorTickMark val="out"/>
        <c:minorTickMark val="none"/>
        <c:tickLblPos val="nextTo"/>
        <c:crossAx val="10787676"/>
        <c:crossesAt val="1"/>
        <c:crossBetween val="between"/>
        <c:dispUnits/>
        <c:majorUnit val="0.5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8</xdr:col>
      <xdr:colOff>57150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0" y="323850"/>
        <a:ext cx="4933950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Imprese\Impre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ico1"/>
      <sheetName val="Grafico2"/>
      <sheetName val="Grafico3"/>
      <sheetName val="Grafico4"/>
      <sheetName val="grafico7"/>
      <sheetName val="grafico8"/>
      <sheetName val="Grafico10"/>
      <sheetName val="Tabella1"/>
      <sheetName val="Tabella2"/>
      <sheetName val="Tabella3"/>
      <sheetName val="Tabella4"/>
      <sheetName val="scarto grafici"/>
      <sheetName val="scarto tabelle"/>
      <sheetName val="Attiveregionale"/>
      <sheetName val="Natalità"/>
      <sheetName val="Mortalità"/>
      <sheetName val="Saldo"/>
      <sheetName val="TurnOver"/>
      <sheetName val="SpA2003Veneto"/>
      <sheetName val="Attività econ"/>
      <sheetName val="Manif."/>
      <sheetName val="Servizi"/>
      <sheetName val="Province"/>
    </sheetNames>
    <sheetDataSet>
      <sheetData sheetId="13">
        <row r="37">
          <cell r="M37">
            <v>0.4439297432928006</v>
          </cell>
        </row>
        <row r="38">
          <cell r="M38">
            <v>-0.29241958461423107</v>
          </cell>
        </row>
        <row r="39">
          <cell r="M39">
            <v>0.20116142255285233</v>
          </cell>
        </row>
        <row r="40">
          <cell r="M40">
            <v>0.28266331658291455</v>
          </cell>
        </row>
        <row r="41">
          <cell r="M41">
            <v>-0.2817061719261304</v>
          </cell>
        </row>
        <row r="42">
          <cell r="M42">
            <v>0.8742568231824352</v>
          </cell>
        </row>
        <row r="43">
          <cell r="M43">
            <v>0.10071427624865825</v>
          </cell>
        </row>
        <row r="69">
          <cell r="C69" t="str">
            <v>Belluno</v>
          </cell>
        </row>
        <row r="70">
          <cell r="C70" t="str">
            <v>Padova</v>
          </cell>
        </row>
        <row r="71">
          <cell r="C71" t="str">
            <v>Rovigo</v>
          </cell>
        </row>
        <row r="72">
          <cell r="C72" t="str">
            <v>Treviso</v>
          </cell>
        </row>
        <row r="73">
          <cell r="C73" t="str">
            <v>Venezia</v>
          </cell>
        </row>
        <row r="74">
          <cell r="C74" t="str">
            <v>Verona</v>
          </cell>
        </row>
        <row r="75">
          <cell r="C75" t="str">
            <v>Vicenza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1">
      <selection activeCell="D33" sqref="D33:K33"/>
    </sheetView>
  </sheetViews>
  <sheetFormatPr defaultColWidth="9.140625" defaultRowHeight="12.75"/>
  <sheetData>
    <row r="1" ht="12.75">
      <c r="A1" s="1" t="s">
        <v>11</v>
      </c>
    </row>
    <row r="17" ht="12.75">
      <c r="A17" s="2" t="s">
        <v>10</v>
      </c>
    </row>
    <row r="19" ht="12.75">
      <c r="A19" s="3" t="s">
        <v>12</v>
      </c>
    </row>
    <row r="20" spans="1:11" ht="12.75">
      <c r="A20" s="5"/>
      <c r="B20" s="4"/>
      <c r="C20" s="4">
        <f aca="true" t="shared" si="0" ref="B20:J20">D20-1</f>
        <v>1995</v>
      </c>
      <c r="D20" s="4">
        <f t="shared" si="0"/>
        <v>1996</v>
      </c>
      <c r="E20" s="4">
        <f t="shared" si="0"/>
        <v>1997</v>
      </c>
      <c r="F20" s="4">
        <f t="shared" si="0"/>
        <v>1998</v>
      </c>
      <c r="G20" s="4">
        <f t="shared" si="0"/>
        <v>1999</v>
      </c>
      <c r="H20" s="4">
        <f t="shared" si="0"/>
        <v>2000</v>
      </c>
      <c r="I20" s="4">
        <f t="shared" si="0"/>
        <v>2001</v>
      </c>
      <c r="J20" s="4">
        <f t="shared" si="0"/>
        <v>2002</v>
      </c>
      <c r="K20" s="4">
        <v>2003</v>
      </c>
    </row>
    <row r="21" spans="1:11" ht="12.75">
      <c r="A21" s="6" t="s">
        <v>0</v>
      </c>
      <c r="B21" s="7">
        <v>0</v>
      </c>
      <c r="C21" s="8">
        <v>13923</v>
      </c>
      <c r="D21" s="8">
        <v>13862</v>
      </c>
      <c r="E21" s="8">
        <v>15972</v>
      </c>
      <c r="F21" s="8">
        <v>15950</v>
      </c>
      <c r="G21" s="8">
        <v>15802</v>
      </c>
      <c r="H21" s="8">
        <v>15675</v>
      </c>
      <c r="I21" s="8">
        <v>15635</v>
      </c>
      <c r="J21" s="8">
        <v>15543</v>
      </c>
      <c r="K21" s="9">
        <v>15612</v>
      </c>
    </row>
    <row r="22" spans="1:11" ht="12.75">
      <c r="A22" s="6" t="s">
        <v>1</v>
      </c>
      <c r="B22" s="7">
        <v>0</v>
      </c>
      <c r="C22" s="8">
        <v>65757</v>
      </c>
      <c r="D22" s="8">
        <v>84872</v>
      </c>
      <c r="E22" s="8">
        <v>94777</v>
      </c>
      <c r="F22" s="8">
        <v>95476</v>
      </c>
      <c r="G22" s="8">
        <v>94477</v>
      </c>
      <c r="H22" s="8">
        <v>93859</v>
      </c>
      <c r="I22" s="8">
        <v>93666</v>
      </c>
      <c r="J22" s="8">
        <v>93359</v>
      </c>
      <c r="K22" s="9">
        <v>93086</v>
      </c>
    </row>
    <row r="23" spans="1:11" ht="12.75">
      <c r="A23" s="6" t="s">
        <v>2</v>
      </c>
      <c r="B23" s="7">
        <v>0</v>
      </c>
      <c r="C23" s="8">
        <v>16130</v>
      </c>
      <c r="D23" s="8">
        <v>17655</v>
      </c>
      <c r="E23" s="8">
        <v>26565</v>
      </c>
      <c r="F23" s="8">
        <v>26382</v>
      </c>
      <c r="G23" s="8">
        <v>26193</v>
      </c>
      <c r="H23" s="8">
        <v>26151</v>
      </c>
      <c r="I23" s="8">
        <v>26573</v>
      </c>
      <c r="J23" s="8">
        <v>26347</v>
      </c>
      <c r="K23" s="9">
        <v>26400</v>
      </c>
    </row>
    <row r="24" spans="1:11" ht="12.75">
      <c r="A24" s="6" t="s">
        <v>3</v>
      </c>
      <c r="B24" s="7">
        <v>0</v>
      </c>
      <c r="C24" s="8">
        <v>55740</v>
      </c>
      <c r="D24" s="8">
        <v>56335</v>
      </c>
      <c r="E24" s="8">
        <v>81664</v>
      </c>
      <c r="F24" s="8">
        <v>82616</v>
      </c>
      <c r="G24" s="8">
        <v>83299</v>
      </c>
      <c r="H24" s="8">
        <v>83635</v>
      </c>
      <c r="I24" s="8">
        <v>82417</v>
      </c>
      <c r="J24" s="8">
        <v>82784</v>
      </c>
      <c r="K24" s="9">
        <v>83018</v>
      </c>
    </row>
    <row r="25" spans="1:11" ht="12.75">
      <c r="A25" s="6" t="s">
        <v>4</v>
      </c>
      <c r="B25" s="7">
        <v>0</v>
      </c>
      <c r="C25" s="8">
        <v>52165</v>
      </c>
      <c r="D25" s="8">
        <v>52956</v>
      </c>
      <c r="E25" s="8">
        <v>69969</v>
      </c>
      <c r="F25" s="8">
        <v>71105</v>
      </c>
      <c r="G25" s="8">
        <v>70954</v>
      </c>
      <c r="H25" s="8">
        <v>70572</v>
      </c>
      <c r="I25" s="8">
        <v>70437</v>
      </c>
      <c r="J25" s="8">
        <v>70286</v>
      </c>
      <c r="K25" s="9">
        <v>70088</v>
      </c>
    </row>
    <row r="26" spans="1:11" ht="12.75">
      <c r="A26" s="6" t="s">
        <v>5</v>
      </c>
      <c r="B26" s="7">
        <v>0</v>
      </c>
      <c r="C26" s="8">
        <v>56783</v>
      </c>
      <c r="D26" s="8">
        <v>60588</v>
      </c>
      <c r="E26" s="8">
        <v>79689</v>
      </c>
      <c r="F26" s="8">
        <v>80963</v>
      </c>
      <c r="G26" s="8">
        <v>82090</v>
      </c>
      <c r="H26" s="8">
        <v>83470</v>
      </c>
      <c r="I26" s="8">
        <v>84214</v>
      </c>
      <c r="J26" s="8">
        <v>85444</v>
      </c>
      <c r="K26" s="9">
        <v>86191</v>
      </c>
    </row>
    <row r="27" spans="1:11" ht="12.75">
      <c r="A27" s="6" t="s">
        <v>6</v>
      </c>
      <c r="B27" s="7">
        <v>0</v>
      </c>
      <c r="C27" s="8">
        <v>55835</v>
      </c>
      <c r="D27" s="8">
        <v>58529</v>
      </c>
      <c r="E27" s="8">
        <v>73150</v>
      </c>
      <c r="F27" s="8">
        <v>73083</v>
      </c>
      <c r="G27" s="8">
        <v>73593</v>
      </c>
      <c r="H27" s="8">
        <v>74173</v>
      </c>
      <c r="I27" s="8">
        <v>74684</v>
      </c>
      <c r="J27" s="8">
        <v>75461</v>
      </c>
      <c r="K27" s="9">
        <v>75537</v>
      </c>
    </row>
    <row r="28" spans="1:11" ht="12.75">
      <c r="A28" s="10" t="s">
        <v>7</v>
      </c>
      <c r="B28" s="11">
        <v>0</v>
      </c>
      <c r="C28" s="12">
        <v>316333</v>
      </c>
      <c r="D28" s="12">
        <v>344797</v>
      </c>
      <c r="E28" s="12">
        <v>441786</v>
      </c>
      <c r="F28" s="12">
        <v>445575</v>
      </c>
      <c r="G28" s="12">
        <v>446408</v>
      </c>
      <c r="H28" s="12">
        <v>447535</v>
      </c>
      <c r="I28" s="12">
        <v>447626</v>
      </c>
      <c r="J28" s="12">
        <v>449224</v>
      </c>
      <c r="K28" s="13">
        <v>449932</v>
      </c>
    </row>
    <row r="29" spans="1:11" ht="12.75">
      <c r="A29" s="14" t="s">
        <v>8</v>
      </c>
      <c r="B29" s="15">
        <v>0</v>
      </c>
      <c r="C29" s="16">
        <v>3578931</v>
      </c>
      <c r="D29" s="16">
        <v>3806838</v>
      </c>
      <c r="E29" s="16">
        <v>4704107</v>
      </c>
      <c r="F29" s="16">
        <v>4727504</v>
      </c>
      <c r="G29" s="16">
        <v>4774264</v>
      </c>
      <c r="H29" s="16">
        <v>4840366</v>
      </c>
      <c r="I29" s="16">
        <v>4897933</v>
      </c>
      <c r="J29" s="16">
        <v>4952053</v>
      </c>
      <c r="K29" s="17">
        <v>4995738</v>
      </c>
    </row>
    <row r="32" ht="12.75">
      <c r="A32" s="3" t="s">
        <v>13</v>
      </c>
    </row>
    <row r="33" spans="1:11" ht="12.75">
      <c r="A33" s="18"/>
      <c r="B33" s="19"/>
      <c r="C33" s="19"/>
      <c r="D33" s="32">
        <v>1996</v>
      </c>
      <c r="E33" s="32">
        <v>1997</v>
      </c>
      <c r="F33" s="32">
        <v>1998</v>
      </c>
      <c r="G33" s="32">
        <v>1999</v>
      </c>
      <c r="H33" s="32">
        <v>2000</v>
      </c>
      <c r="I33" s="32">
        <v>2001</v>
      </c>
      <c r="J33" s="32">
        <v>2002</v>
      </c>
      <c r="K33" s="33">
        <v>2003</v>
      </c>
    </row>
    <row r="34" spans="1:11" ht="12.75">
      <c r="A34" s="20" t="s">
        <v>0</v>
      </c>
      <c r="B34" s="21"/>
      <c r="C34" s="21" t="s">
        <v>9</v>
      </c>
      <c r="D34" s="22">
        <v>-0.43812396753573224</v>
      </c>
      <c r="E34" s="22">
        <v>15.221468763526186</v>
      </c>
      <c r="F34" s="22">
        <v>-0.13774104683195593</v>
      </c>
      <c r="G34" s="22">
        <v>-0.9278996865203761</v>
      </c>
      <c r="H34" s="22">
        <v>-0.8036957347171244</v>
      </c>
      <c r="I34" s="22">
        <v>-0.2551834130781499</v>
      </c>
      <c r="J34" s="22">
        <v>-0.5884234090182283</v>
      </c>
      <c r="K34" s="23">
        <v>0.4439297432928006</v>
      </c>
    </row>
    <row r="35" spans="1:11" ht="12.75">
      <c r="A35" s="20" t="s">
        <v>1</v>
      </c>
      <c r="B35" s="21"/>
      <c r="C35" s="21" t="s">
        <v>9</v>
      </c>
      <c r="D35" s="22">
        <v>29.069148531715253</v>
      </c>
      <c r="E35" s="22">
        <v>11.670515599962297</v>
      </c>
      <c r="F35" s="22">
        <v>0.7375207065005223</v>
      </c>
      <c r="G35" s="22">
        <v>-1.046336252042398</v>
      </c>
      <c r="H35" s="22">
        <v>-0.6541274595933402</v>
      </c>
      <c r="I35" s="22">
        <v>-0.2056275903216527</v>
      </c>
      <c r="J35" s="22">
        <v>-0.32776033993124504</v>
      </c>
      <c r="K35" s="23">
        <v>-0.29241958461423107</v>
      </c>
    </row>
    <row r="36" spans="1:11" ht="12.75">
      <c r="A36" s="20" t="s">
        <v>2</v>
      </c>
      <c r="B36" s="21"/>
      <c r="C36" s="21" t="s">
        <v>9</v>
      </c>
      <c r="D36" s="22">
        <v>9.454432734035958</v>
      </c>
      <c r="E36" s="22">
        <v>50.467289719626166</v>
      </c>
      <c r="F36" s="22">
        <v>-0.6888763410502541</v>
      </c>
      <c r="G36" s="22">
        <v>-0.7163975437798499</v>
      </c>
      <c r="H36" s="22">
        <v>-0.16034818462948117</v>
      </c>
      <c r="I36" s="22">
        <v>1.6137050208405033</v>
      </c>
      <c r="J36" s="22">
        <v>-0.850487336770406</v>
      </c>
      <c r="K36" s="23">
        <v>0.20116142255285233</v>
      </c>
    </row>
    <row r="37" spans="1:11" ht="12.75">
      <c r="A37" s="20" t="s">
        <v>3</v>
      </c>
      <c r="B37" s="21"/>
      <c r="C37" s="21" t="s">
        <v>9</v>
      </c>
      <c r="D37" s="22">
        <v>1.0674560459275206</v>
      </c>
      <c r="E37" s="22">
        <v>44.96139167480252</v>
      </c>
      <c r="F37" s="22">
        <v>1.1657523510971788</v>
      </c>
      <c r="G37" s="22">
        <v>0.8267163745521449</v>
      </c>
      <c r="H37" s="22">
        <v>0.40336618686899</v>
      </c>
      <c r="I37" s="22">
        <v>-1.4563280923058528</v>
      </c>
      <c r="J37" s="22">
        <v>0.445296480095126</v>
      </c>
      <c r="K37" s="23">
        <v>0.28266331658291455</v>
      </c>
    </row>
    <row r="38" spans="1:11" ht="12.75">
      <c r="A38" s="20" t="s">
        <v>4</v>
      </c>
      <c r="B38" s="21"/>
      <c r="C38" s="21" t="s">
        <v>9</v>
      </c>
      <c r="D38" s="22">
        <v>1.5163423751557559</v>
      </c>
      <c r="E38" s="22">
        <v>32.126671198731025</v>
      </c>
      <c r="F38" s="22">
        <v>1.6235761551544254</v>
      </c>
      <c r="G38" s="22">
        <v>-0.2123619998593629</v>
      </c>
      <c r="H38" s="22">
        <v>-0.538376976632748</v>
      </c>
      <c r="I38" s="22">
        <v>-0.19129399761945248</v>
      </c>
      <c r="J38" s="22">
        <v>-0.21437596717634197</v>
      </c>
      <c r="K38" s="23">
        <v>-0.2817061719261304</v>
      </c>
    </row>
    <row r="39" spans="1:11" ht="12.75">
      <c r="A39" s="20" t="s">
        <v>5</v>
      </c>
      <c r="B39" s="21"/>
      <c r="C39" s="21" t="s">
        <v>9</v>
      </c>
      <c r="D39" s="22">
        <v>6.70094922776183</v>
      </c>
      <c r="E39" s="22">
        <v>31.52604476133888</v>
      </c>
      <c r="F39" s="22">
        <v>1.598715004580306</v>
      </c>
      <c r="G39" s="22">
        <v>1.391993873744797</v>
      </c>
      <c r="H39" s="22">
        <v>1.681081739554148</v>
      </c>
      <c r="I39" s="22">
        <v>0.891338205343237</v>
      </c>
      <c r="J39" s="22">
        <v>1.4605647517039921</v>
      </c>
      <c r="K39" s="23">
        <v>0.8742568231824352</v>
      </c>
    </row>
    <row r="40" spans="1:11" ht="12.75">
      <c r="A40" s="20" t="s">
        <v>6</v>
      </c>
      <c r="B40" s="21"/>
      <c r="C40" s="21" t="s">
        <v>9</v>
      </c>
      <c r="D40" s="22">
        <v>4.824930599086595</v>
      </c>
      <c r="E40" s="22">
        <v>24.980778759247553</v>
      </c>
      <c r="F40" s="22">
        <v>-0.09159261790840738</v>
      </c>
      <c r="G40" s="22">
        <v>0.6978367062107467</v>
      </c>
      <c r="H40" s="22">
        <v>0.7881184351772587</v>
      </c>
      <c r="I40" s="22">
        <v>0.6889299340730455</v>
      </c>
      <c r="J40" s="22">
        <v>1.04038348240587</v>
      </c>
      <c r="K40" s="23">
        <v>0.10071427624865825</v>
      </c>
    </row>
    <row r="41" spans="1:11" ht="12.75">
      <c r="A41" s="24" t="s">
        <v>7</v>
      </c>
      <c r="B41" s="25"/>
      <c r="C41" s="25" t="s">
        <v>9</v>
      </c>
      <c r="D41" s="26">
        <v>8.99811274827476</v>
      </c>
      <c r="E41" s="26">
        <v>28.129305069359653</v>
      </c>
      <c r="F41" s="26">
        <v>0.8576550637639038</v>
      </c>
      <c r="G41" s="26">
        <v>0.18694944734332042</v>
      </c>
      <c r="H41" s="26">
        <v>0.2524596333399043</v>
      </c>
      <c r="I41" s="26">
        <v>0.02033360519288994</v>
      </c>
      <c r="J41" s="26">
        <v>0.35699445519250445</v>
      </c>
      <c r="K41" s="27">
        <v>0.15760511459761722</v>
      </c>
    </row>
    <row r="42" spans="1:11" ht="12.75">
      <c r="A42" s="28" t="s">
        <v>8</v>
      </c>
      <c r="B42" s="29"/>
      <c r="C42" s="29" t="s">
        <v>9</v>
      </c>
      <c r="D42" s="30">
        <v>6.368018830203767</v>
      </c>
      <c r="E42" s="30">
        <v>23.569928638938666</v>
      </c>
      <c r="F42" s="30">
        <v>0.4973738905173713</v>
      </c>
      <c r="G42" s="30">
        <v>0.9891054560715338</v>
      </c>
      <c r="H42" s="30">
        <v>1.3845484874736713</v>
      </c>
      <c r="I42" s="30">
        <v>1.1893108909532875</v>
      </c>
      <c r="J42" s="30">
        <v>1.1049559069101191</v>
      </c>
      <c r="K42" s="31">
        <v>0.8821593791504251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2004-10-13T10:40:21Z</dcterms:created>
  <dcterms:modified xsi:type="dcterms:W3CDTF">2004-10-13T10:43:48Z</dcterms:modified>
  <cp:category/>
  <cp:version/>
  <cp:contentType/>
  <cp:contentStatus/>
</cp:coreProperties>
</file>