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<sst xmlns="http://schemas.openxmlformats.org/spreadsheetml/2006/main" count="16" uniqueCount="10">
  <si>
    <t>Valori assoluti</t>
  </si>
  <si>
    <t>Variazioni percentuali</t>
  </si>
  <si>
    <t>Arrivi e partenze</t>
  </si>
  <si>
    <t>Transiti</t>
  </si>
  <si>
    <t>Totale</t>
  </si>
  <si>
    <t>Fonte: Elaborazioni Regione Veneto - U.P.Statistica su dati Autorità Portuale di Venezia</t>
  </si>
  <si>
    <t>Fonte: Elaborazioni Regione Veneto - U.P.Statistica su dati  Autorità Portuale di Venezia</t>
  </si>
  <si>
    <t>n.d.</t>
  </si>
  <si>
    <t>Tab. 12.3  - Traffico passeggeri del Porto di Venezia - 1999:2003</t>
  </si>
  <si>
    <t>Fig. 12.5 - Traffico passeggeri del Porto di Venezia (valori assoluti) - 1999:2002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</si>
</sst>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.25"/>
      <name val="Arial"/>
      <family val="0"/>
    </font>
    <font>
      <sz val="9"/>
      <name val="Arial"/>
      <family val="2"/>
    </font>
    <font>
      <i/>
      <sz val="10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0.8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'[1]passeggeri'!$B$4</c:f>
              <c:strCache>
                <c:ptCount val="1"/>
                <c:pt idx="0">
                  <c:v>Arrivi e partenze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'[1]passeggeri'!$A$5:$A$8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'[1]passeggeri'!$B$5:$B$8</c:f>
              <c:numCache>
                <c:ptCount val="4"/>
                <c:pt idx="0">
                  <c:v>421263</c:v>
                </c:pt>
                <c:pt idx="1">
                  <c:v>736804</c:v>
                </c:pt>
                <c:pt idx="2">
                  <c:v>860471</c:v>
                </c:pt>
                <c:pt idx="3">
                  <c:v>839685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'[1]passeggeri'!$C$4</c:f>
              <c:strCache>
                <c:ptCount val="1"/>
                <c:pt idx="0">
                  <c:v>Transiti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'[1]passeggeri'!$A$5:$A$8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'[1]passeggeri'!$C$5:$C$8</c:f>
              <c:numCache>
                <c:ptCount val="4"/>
                <c:pt idx="0">
                  <c:v>80945</c:v>
                </c:pt>
                <c:pt idx="1">
                  <c:v>136435</c:v>
                </c:pt>
                <c:pt idx="2">
                  <c:v>162325</c:v>
                </c:pt>
                <c:pt idx="3">
                  <c:v>150508</c:v>
                </c:pt>
              </c:numCache>
            </c:numRef>
          </c:val>
          <c:shape val="box"/>
        </c:ser>
        <c:shape val="box"/>
        <c:axId val="30565853"/>
        <c:axId val="12097726"/>
      </c:bar3DChart>
      <c:catAx>
        <c:axId val="3056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097726"/>
        <c:crosses val="autoZero"/>
        <c:auto val="1"/>
        <c:lblOffset val="100"/>
        <c:noMultiLvlLbl val="0"/>
      </c:catAx>
      <c:valAx>
        <c:axId val="12097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5658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25"/>
          <c:y val="0.8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13</xdr:row>
      <xdr:rowOff>152400</xdr:rowOff>
    </xdr:from>
    <xdr:to>
      <xdr:col>7</xdr:col>
      <xdr:colOff>285750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171450" y="2381250"/>
        <a:ext cx="43815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frastrutture%20e%20mobilit&#224;\Versione%20finale%20commento%20e%20grafici\Traffico%20Porto%20Vene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o"/>
      <sheetName val="passeggeri"/>
      <sheetName val="Impaginazione"/>
    </sheetNames>
    <sheetDataSet>
      <sheetData sheetId="1">
        <row r="4">
          <cell r="B4" t="str">
            <v>Arrivi e partenze</v>
          </cell>
          <cell r="C4" t="str">
            <v>Transiti</v>
          </cell>
        </row>
        <row r="5">
          <cell r="A5">
            <v>1999</v>
          </cell>
          <cell r="B5">
            <v>421263</v>
          </cell>
          <cell r="C5">
            <v>80945</v>
          </cell>
        </row>
        <row r="6">
          <cell r="A6">
            <v>2000</v>
          </cell>
          <cell r="B6">
            <v>736804</v>
          </cell>
          <cell r="C6">
            <v>136435</v>
          </cell>
        </row>
        <row r="7">
          <cell r="A7">
            <v>2001</v>
          </cell>
          <cell r="B7">
            <v>860471</v>
          </cell>
          <cell r="C7">
            <v>162325</v>
          </cell>
        </row>
        <row r="8">
          <cell r="A8">
            <v>2002</v>
          </cell>
          <cell r="B8">
            <v>839685</v>
          </cell>
          <cell r="C8">
            <v>150508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4" sqref="A14"/>
    </sheetView>
  </sheetViews>
  <sheetFormatPr defaultColWidth="9.140625" defaultRowHeight="12.75"/>
  <sheetData>
    <row r="1" ht="12.75">
      <c r="A1" s="17" t="s">
        <v>8</v>
      </c>
    </row>
    <row r="2" ht="12.75">
      <c r="A2" s="1"/>
    </row>
    <row r="3" spans="1:7" ht="12.75">
      <c r="A3" s="2"/>
      <c r="B3" s="3" t="s">
        <v>0</v>
      </c>
      <c r="C3" s="3"/>
      <c r="D3" s="3"/>
      <c r="E3" s="3" t="s">
        <v>1</v>
      </c>
      <c r="F3" s="3"/>
      <c r="G3" s="4"/>
    </row>
    <row r="4" spans="1:7" ht="22.5">
      <c r="A4" s="5"/>
      <c r="B4" s="6" t="s">
        <v>2</v>
      </c>
      <c r="C4" s="7" t="s">
        <v>3</v>
      </c>
      <c r="D4" s="7" t="s">
        <v>4</v>
      </c>
      <c r="E4" s="6" t="s">
        <v>2</v>
      </c>
      <c r="F4" s="7" t="s">
        <v>3</v>
      </c>
      <c r="G4" s="8" t="s">
        <v>4</v>
      </c>
    </row>
    <row r="5" spans="1:7" ht="12.75">
      <c r="A5" s="9">
        <v>1999</v>
      </c>
      <c r="B5" s="10">
        <v>421263</v>
      </c>
      <c r="C5" s="10">
        <v>80945</v>
      </c>
      <c r="D5" s="10">
        <f>SUM(B5:C5)</f>
        <v>502208</v>
      </c>
      <c r="E5" s="11"/>
      <c r="F5" s="11"/>
      <c r="G5" s="12"/>
    </row>
    <row r="6" spans="1:7" ht="12.75">
      <c r="A6" s="9">
        <v>2000</v>
      </c>
      <c r="B6" s="10">
        <v>736804</v>
      </c>
      <c r="C6" s="10">
        <v>136435</v>
      </c>
      <c r="D6" s="10">
        <f>SUM(B6:C6)</f>
        <v>873239</v>
      </c>
      <c r="E6" s="11">
        <f aca="true" t="shared" si="0" ref="E6:G9">(B6-B5)/B5*100</f>
        <v>74.90356380693297</v>
      </c>
      <c r="F6" s="11">
        <f t="shared" si="0"/>
        <v>68.55272098338378</v>
      </c>
      <c r="G6" s="12">
        <f t="shared" si="0"/>
        <v>73.8799461577673</v>
      </c>
    </row>
    <row r="7" spans="1:7" ht="12.75">
      <c r="A7" s="9">
        <v>2001</v>
      </c>
      <c r="B7" s="10">
        <v>860471</v>
      </c>
      <c r="C7" s="10">
        <v>162325</v>
      </c>
      <c r="D7" s="10">
        <f>SUM(B7:C7)</f>
        <v>1022796</v>
      </c>
      <c r="E7" s="11">
        <f t="shared" si="0"/>
        <v>16.784246556750507</v>
      </c>
      <c r="F7" s="11">
        <f t="shared" si="0"/>
        <v>18.976069190456993</v>
      </c>
      <c r="G7" s="12">
        <f t="shared" si="0"/>
        <v>17.126697273026057</v>
      </c>
    </row>
    <row r="8" spans="1:7" ht="12.75">
      <c r="A8" s="9">
        <v>2002</v>
      </c>
      <c r="B8" s="10">
        <v>839685</v>
      </c>
      <c r="C8" s="10">
        <v>150508</v>
      </c>
      <c r="D8" s="10">
        <f>SUM(B8:C8)</f>
        <v>990193</v>
      </c>
      <c r="E8" s="11">
        <f t="shared" si="0"/>
        <v>-2.4156537524216386</v>
      </c>
      <c r="F8" s="11">
        <f t="shared" si="0"/>
        <v>-7.279839827506546</v>
      </c>
      <c r="G8" s="12">
        <f t="shared" si="0"/>
        <v>-3.187634679838404</v>
      </c>
    </row>
    <row r="9" spans="1:7" ht="12.75">
      <c r="A9" s="5">
        <v>2003</v>
      </c>
      <c r="B9" s="13" t="s">
        <v>7</v>
      </c>
      <c r="C9" s="13" t="s">
        <v>7</v>
      </c>
      <c r="D9" s="13">
        <v>1124213</v>
      </c>
      <c r="E9" s="13" t="s">
        <v>7</v>
      </c>
      <c r="F9" s="13" t="s">
        <v>7</v>
      </c>
      <c r="G9" s="14">
        <f t="shared" si="0"/>
        <v>13.53473514759244</v>
      </c>
    </row>
    <row r="10" spans="1:7" ht="12.75">
      <c r="A10" s="15"/>
      <c r="B10" s="10"/>
      <c r="C10" s="10"/>
      <c r="D10" s="10"/>
      <c r="E10" s="11"/>
      <c r="F10" s="11"/>
      <c r="G10" s="11"/>
    </row>
    <row r="11" ht="12.75">
      <c r="A11" s="16" t="s">
        <v>6</v>
      </c>
    </row>
    <row r="12" ht="12.75">
      <c r="A12" s="16"/>
    </row>
    <row r="14" ht="12.75">
      <c r="A14" s="17" t="s">
        <v>9</v>
      </c>
    </row>
    <row r="29" ht="12.75">
      <c r="A29" s="16" t="s">
        <v>5</v>
      </c>
    </row>
  </sheetData>
  <mergeCells count="2">
    <mergeCell ref="B3:D3"/>
    <mergeCell ref="E3:G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2004-10-21T08:59:11Z</dcterms:created>
  <dcterms:modified xsi:type="dcterms:W3CDTF">2004-10-21T09:01:39Z</dcterms:modified>
  <cp:category/>
  <cp:version/>
  <cp:contentType/>
  <cp:contentStatus/>
</cp:coreProperties>
</file>