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Tab.2.1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<sst xmlns="http://schemas.openxmlformats.org/spreadsheetml/2006/main" count="58" uniqueCount="45">
  <si>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Variazione percentuale annua</t>
  </si>
  <si>
    <t>2004/03</t>
  </si>
  <si>
    <t>2005/04</t>
  </si>
  <si>
    <t>2006/05</t>
  </si>
  <si>
    <t>2007/06</t>
  </si>
  <si>
    <t>2008/07</t>
  </si>
  <si>
    <t>(euro correnti)</t>
  </si>
  <si>
    <t>(**)</t>
  </si>
  <si>
    <t>Veneto</t>
  </si>
  <si>
    <t>Esportazioni</t>
  </si>
  <si>
    <t>Importazioni</t>
  </si>
  <si>
    <t>+6,5</t>
  </si>
  <si>
    <t>Italia</t>
  </si>
  <si>
    <t>(**) A seguito dell’entrata in vigore del regolamento UE n. 638/2004 e di quello di applicazione n. 1982/2004,</t>
  </si>
  <si>
    <t xml:space="preserve">     le variazioni percentuali 2004/03 sono state elaborate utilizzando la nuova metodologia di calcolo riguardante gli scambi intracomunitari </t>
  </si>
  <si>
    <t>Esportazioni Veneto</t>
  </si>
  <si>
    <t>Var 2003/02</t>
  </si>
  <si>
    <t>Var 2004/03</t>
  </si>
  <si>
    <t>Importazioni Veneto</t>
  </si>
  <si>
    <t>Esportazioni Italia</t>
  </si>
  <si>
    <t>Importazioni Italia</t>
  </si>
  <si>
    <t>-1,5</t>
  </si>
  <si>
    <t>+4,0</t>
  </si>
  <si>
    <t>+2,1</t>
  </si>
  <si>
    <t xml:space="preserve">(*) 2005 dato provvisorio. </t>
  </si>
  <si>
    <t>+7,0</t>
  </si>
  <si>
    <t>+7,5</t>
  </si>
  <si>
    <t>+8,6</t>
  </si>
  <si>
    <t>+9,1</t>
  </si>
  <si>
    <t>2009/08</t>
  </si>
  <si>
    <t>+6,3</t>
  </si>
  <si>
    <t>+3,7</t>
  </si>
  <si>
    <t>+5,7</t>
  </si>
  <si>
    <t>+6,7</t>
  </si>
  <si>
    <t>+8,3</t>
  </si>
  <si>
    <t>+7,2</t>
  </si>
  <si>
    <t>+3,3</t>
  </si>
  <si>
    <t>+8,5</t>
  </si>
  <si>
    <t>+4,1</t>
  </si>
  <si>
    <t>+6,1</t>
  </si>
  <si>
    <t>+7,9</t>
  </si>
  <si>
    <t>+2,9</t>
  </si>
  <si>
    <t>2005 (*)</t>
  </si>
  <si>
    <t>Fonte: Elaborazioni Regione Veneto - Direzione Sistema Statistico Regionale su dati Istat e previsioni Prometeia</t>
  </si>
  <si>
    <t>Tab.2.1 - Esportazioni ed importazioni del Veneto e dell'Italia. Anni 2003:2009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</si>
</sst>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22"/>
      <name val="Arial"/>
      <family val="2"/>
    </font>
    <font>
      <sz val="8"/>
      <color indexed="63"/>
      <name val="Arial"/>
      <family val="2"/>
    </font>
    <font>
      <sz val="10"/>
      <color indexed="22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178" fontId="4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178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3" fontId="9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9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5"/>
  <sheetViews>
    <sheetView tabSelected="1" workbookViewId="0" topLeftCell="A1">
      <selection activeCell="H7" sqref="H7"/>
    </sheetView>
  </sheetViews>
  <sheetFormatPr defaultColWidth="9.140625" defaultRowHeight="12.75"/>
  <cols>
    <col min="2" max="3" width="12.57421875" style="0" bestFit="1" customWidth="1"/>
    <col min="4" max="4" width="14.8515625" style="0" bestFit="1" customWidth="1"/>
    <col min="5" max="5" width="0.85546875" style="0" customWidth="1"/>
    <col min="6" max="6" width="9.57421875" style="0" bestFit="1" customWidth="1"/>
    <col min="7" max="11" width="7.57421875" style="0" bestFit="1" customWidth="1"/>
  </cols>
  <sheetData>
    <row r="2" spans="2:9" ht="12.75">
      <c r="B2" s="1" t="s">
        <v>44</v>
      </c>
      <c r="C2" s="2"/>
      <c r="D2" s="2"/>
      <c r="E2" s="2"/>
      <c r="F2" s="2"/>
      <c r="G2" s="2"/>
      <c r="H2" s="2"/>
      <c r="I2" s="2"/>
    </row>
    <row r="3" spans="2:9" ht="12.75">
      <c r="B3" s="3"/>
      <c r="C3" s="3"/>
      <c r="D3" s="3"/>
      <c r="E3" s="3"/>
      <c r="F3" s="3"/>
      <c r="G3" s="3"/>
      <c r="H3" s="3"/>
      <c r="I3" s="3"/>
    </row>
    <row r="4" spans="2:11" ht="12.75">
      <c r="B4" s="20"/>
      <c r="C4" s="21"/>
      <c r="D4" s="21"/>
      <c r="E4" s="21"/>
      <c r="F4" s="44" t="s">
        <v>0</v>
      </c>
      <c r="G4" s="44"/>
      <c r="H4" s="44"/>
      <c r="I4" s="44"/>
      <c r="J4" s="44"/>
      <c r="K4" s="45"/>
    </row>
    <row r="5" spans="2:11" ht="12.75">
      <c r="B5" s="22"/>
      <c r="C5" s="23"/>
      <c r="D5" s="24" t="s">
        <v>42</v>
      </c>
      <c r="E5" s="23"/>
      <c r="F5" s="24" t="s">
        <v>2</v>
      </c>
      <c r="G5" s="24" t="s">
        <v>1</v>
      </c>
      <c r="H5" s="25" t="s">
        <v>3</v>
      </c>
      <c r="I5" s="25" t="s">
        <v>4</v>
      </c>
      <c r="J5" s="25" t="s">
        <v>5</v>
      </c>
      <c r="K5" s="26" t="s">
        <v>29</v>
      </c>
    </row>
    <row r="6" spans="2:11" ht="12.75">
      <c r="B6" s="27"/>
      <c r="C6" s="28"/>
      <c r="D6" s="29" t="s">
        <v>6</v>
      </c>
      <c r="E6" s="28"/>
      <c r="F6" s="29" t="s">
        <v>7</v>
      </c>
      <c r="G6" s="29" t="s">
        <v>7</v>
      </c>
      <c r="H6" s="30"/>
      <c r="I6" s="30"/>
      <c r="J6" s="30"/>
      <c r="K6" s="31"/>
    </row>
    <row r="7" spans="2:16" ht="12.75">
      <c r="B7" s="42" t="s">
        <v>8</v>
      </c>
      <c r="C7" s="23" t="s">
        <v>9</v>
      </c>
      <c r="D7" s="32">
        <v>39621089992</v>
      </c>
      <c r="E7" s="23"/>
      <c r="F7" s="33" t="s">
        <v>21</v>
      </c>
      <c r="G7" s="33" t="s">
        <v>11</v>
      </c>
      <c r="H7" s="34" t="s">
        <v>30</v>
      </c>
      <c r="I7" s="34" t="s">
        <v>31</v>
      </c>
      <c r="J7" s="34" t="s">
        <v>32</v>
      </c>
      <c r="K7" s="35" t="s">
        <v>33</v>
      </c>
      <c r="M7" s="16"/>
      <c r="N7" s="16"/>
      <c r="O7" s="16"/>
      <c r="P7" s="16"/>
    </row>
    <row r="8" spans="2:16" ht="12.75">
      <c r="B8" s="42"/>
      <c r="C8" s="23" t="s">
        <v>10</v>
      </c>
      <c r="D8" s="32">
        <v>32142375044</v>
      </c>
      <c r="E8" s="23"/>
      <c r="F8" s="33" t="s">
        <v>23</v>
      </c>
      <c r="G8" s="33" t="s">
        <v>28</v>
      </c>
      <c r="H8" s="34" t="s">
        <v>37</v>
      </c>
      <c r="I8" s="34" t="s">
        <v>36</v>
      </c>
      <c r="J8" s="34" t="s">
        <v>35</v>
      </c>
      <c r="K8" s="35" t="s">
        <v>34</v>
      </c>
      <c r="M8" s="17"/>
      <c r="N8" s="17"/>
      <c r="O8" s="17"/>
      <c r="P8" s="16"/>
    </row>
    <row r="9" spans="2:16" ht="12.75">
      <c r="B9" s="22"/>
      <c r="C9" s="23"/>
      <c r="D9" s="23"/>
      <c r="E9" s="23"/>
      <c r="F9" s="33"/>
      <c r="G9" s="33"/>
      <c r="H9" s="36"/>
      <c r="I9" s="36"/>
      <c r="J9" s="36"/>
      <c r="K9" s="37"/>
      <c r="M9" s="18"/>
      <c r="N9" s="18"/>
      <c r="O9" s="18"/>
      <c r="P9" s="18"/>
    </row>
    <row r="10" spans="2:16" ht="12.75">
      <c r="B10" s="42" t="s">
        <v>12</v>
      </c>
      <c r="C10" s="23" t="s">
        <v>9</v>
      </c>
      <c r="D10" s="32">
        <v>295738934239</v>
      </c>
      <c r="E10" s="23"/>
      <c r="F10" s="33" t="s">
        <v>22</v>
      </c>
      <c r="G10" s="33" t="s">
        <v>26</v>
      </c>
      <c r="H10" s="34" t="s">
        <v>33</v>
      </c>
      <c r="I10" s="34" t="s">
        <v>38</v>
      </c>
      <c r="J10" s="34" t="s">
        <v>39</v>
      </c>
      <c r="K10" s="35" t="s">
        <v>25</v>
      </c>
      <c r="M10" s="19"/>
      <c r="N10" s="19"/>
      <c r="O10" s="19"/>
      <c r="P10" s="19"/>
    </row>
    <row r="11" spans="2:16" ht="12.75">
      <c r="B11" s="43"/>
      <c r="C11" s="28" t="s">
        <v>10</v>
      </c>
      <c r="D11" s="38">
        <v>305685535036</v>
      </c>
      <c r="E11" s="28"/>
      <c r="F11" s="39" t="s">
        <v>25</v>
      </c>
      <c r="G11" s="39" t="s">
        <v>27</v>
      </c>
      <c r="H11" s="40" t="s">
        <v>40</v>
      </c>
      <c r="I11" s="40" t="s">
        <v>41</v>
      </c>
      <c r="J11" s="40" t="s">
        <v>33</v>
      </c>
      <c r="K11" s="41" t="s">
        <v>40</v>
      </c>
      <c r="M11" s="19"/>
      <c r="N11" s="19"/>
      <c r="O11" s="19"/>
      <c r="P11" s="19"/>
    </row>
    <row r="12" ht="12.75">
      <c r="B12" s="5" t="s">
        <v>24</v>
      </c>
    </row>
    <row r="13" ht="12.75">
      <c r="B13" s="5" t="s">
        <v>13</v>
      </c>
    </row>
    <row r="14" ht="12.75">
      <c r="B14" s="5" t="s">
        <v>14</v>
      </c>
    </row>
    <row r="15" ht="12.75">
      <c r="B15" s="5" t="s">
        <v>43</v>
      </c>
    </row>
    <row r="16" spans="8:9" ht="12.75">
      <c r="H16" s="4"/>
      <c r="I16" s="4"/>
    </row>
    <row r="19" ht="12.75" hidden="1">
      <c r="B19" s="1" t="s">
        <v>15</v>
      </c>
    </row>
    <row r="20" spans="2:10" ht="12.75" hidden="1">
      <c r="B20" s="4">
        <v>2002</v>
      </c>
      <c r="C20" s="4">
        <v>2003</v>
      </c>
      <c r="D20" s="4">
        <v>2004</v>
      </c>
      <c r="E20" s="4" t="s">
        <v>16</v>
      </c>
      <c r="F20" s="6" t="s">
        <v>17</v>
      </c>
      <c r="G20" s="7"/>
      <c r="H20" s="7"/>
      <c r="I20" s="7"/>
      <c r="J20" s="7"/>
    </row>
    <row r="21" spans="2:6" ht="12.75" hidden="1">
      <c r="B21" s="8">
        <v>39801175501</v>
      </c>
      <c r="C21" s="8">
        <v>38297604275</v>
      </c>
      <c r="D21" s="8">
        <v>39315664266</v>
      </c>
      <c r="E21" s="9">
        <f>(C21-B21)/B21*100</f>
        <v>-3.77770557546026</v>
      </c>
      <c r="F21" s="10">
        <f>(D21-C21)/C21*100</f>
        <v>2.6582863609162404</v>
      </c>
    </row>
    <row r="22" ht="12.75" hidden="1">
      <c r="F22" s="11"/>
    </row>
    <row r="23" spans="2:6" ht="12.75" hidden="1">
      <c r="B23" s="1" t="s">
        <v>18</v>
      </c>
      <c r="F23" s="11"/>
    </row>
    <row r="24" spans="2:10" ht="12.75" hidden="1">
      <c r="B24" s="4">
        <v>2002</v>
      </c>
      <c r="C24" s="4">
        <v>2003</v>
      </c>
      <c r="D24" s="4">
        <v>2004</v>
      </c>
      <c r="E24" s="4" t="s">
        <v>16</v>
      </c>
      <c r="F24" s="6" t="s">
        <v>17</v>
      </c>
      <c r="G24" s="7"/>
      <c r="H24" s="7"/>
      <c r="I24" s="7"/>
      <c r="J24" s="7"/>
    </row>
    <row r="25" spans="2:6" ht="12.75" hidden="1">
      <c r="B25" s="8">
        <v>30224079017</v>
      </c>
      <c r="C25" s="8">
        <v>29394090552</v>
      </c>
      <c r="D25" s="8">
        <v>30984179027</v>
      </c>
      <c r="E25" s="9">
        <f>(C25-B25)/B25*100</f>
        <v>-2.7461166460462207</v>
      </c>
      <c r="F25" s="10">
        <f>(D25-C25)/C25*100</f>
        <v>5.409551529369596</v>
      </c>
    </row>
    <row r="26" ht="12.75" hidden="1"/>
    <row r="27" ht="12.75" hidden="1"/>
    <row r="28" ht="12.75" hidden="1">
      <c r="B28" s="1" t="s">
        <v>19</v>
      </c>
    </row>
    <row r="29" spans="2:10" ht="12.75" hidden="1">
      <c r="B29" s="4">
        <v>2002</v>
      </c>
      <c r="C29" s="4">
        <v>2003</v>
      </c>
      <c r="D29" s="4">
        <v>2004</v>
      </c>
      <c r="E29" s="12" t="s">
        <v>17</v>
      </c>
      <c r="F29" s="4" t="s">
        <v>16</v>
      </c>
      <c r="G29" s="7"/>
      <c r="H29" s="7"/>
      <c r="I29" s="7"/>
      <c r="J29" s="7"/>
    </row>
    <row r="30" spans="2:6" ht="12.75" hidden="1">
      <c r="B30" s="13">
        <v>268993536972</v>
      </c>
      <c r="C30" s="8">
        <v>264615606357</v>
      </c>
      <c r="D30" s="8">
        <v>280691598935</v>
      </c>
      <c r="E30" s="14">
        <f>(D30-C30)/C30*100</f>
        <v>6.075224662415205</v>
      </c>
      <c r="F30" s="9">
        <f>(C30-B30)/B30*100</f>
        <v>-1.6275226030637704</v>
      </c>
    </row>
    <row r="31" ht="12.75" hidden="1"/>
    <row r="32" ht="12.75" hidden="1">
      <c r="B32" s="1" t="s">
        <v>20</v>
      </c>
    </row>
    <row r="33" spans="2:10" ht="12.75" hidden="1">
      <c r="B33" s="4">
        <v>2002</v>
      </c>
      <c r="C33" s="4">
        <v>2003</v>
      </c>
      <c r="D33" s="4">
        <v>2004</v>
      </c>
      <c r="E33" s="12" t="s">
        <v>17</v>
      </c>
      <c r="F33" s="4" t="s">
        <v>16</v>
      </c>
      <c r="G33" s="7"/>
      <c r="H33" s="7"/>
      <c r="I33" s="7"/>
      <c r="J33" s="7"/>
    </row>
    <row r="34" spans="2:6" ht="12.75" hidden="1">
      <c r="B34" s="13">
        <v>261194651518</v>
      </c>
      <c r="C34" s="13">
        <v>262997973848</v>
      </c>
      <c r="D34" s="13">
        <v>282204748219</v>
      </c>
      <c r="E34" s="14">
        <f>(D34-C34)/C34*100</f>
        <v>7.303012297007497</v>
      </c>
      <c r="F34" s="9">
        <f>(C34-B34)/B34*100</f>
        <v>0.6904131916635841</v>
      </c>
    </row>
    <row r="35" ht="12.75">
      <c r="D35" s="15"/>
    </row>
  </sheetData>
  <mergeCells count="3">
    <mergeCell ref="B7:B8"/>
    <mergeCell ref="B10:B11"/>
    <mergeCell ref="F4:K4"/>
  </mergeCells>
  <printOptions/>
  <pageMargins left="0.75" right="0.75" top="1" bottom="1" header="0.5" footer="0.5"/>
  <pageSetup fitToHeight="1" fitToWidth="1" horizontalDpi="600" verticalDpi="600" orientation="landscape" paperSize="9" r:id="rId1"/>
  <ignoredErrors>
    <ignoredError sqref="F7: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2006-05-04T10:39:30Z</cp:lastPrinted>
  <dcterms:created xsi:type="dcterms:W3CDTF">2005-05-18T12:21:58Z</dcterms:created>
  <dcterms:modified xsi:type="dcterms:W3CDTF">2006-07-04T11:09:27Z</dcterms:modified>
  <cp:category/>
  <cp:version/>
  <cp:contentType/>
  <cp:contentStatus/>
</cp:coreProperties>
</file>