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 14.15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<sst xmlns="http://schemas.openxmlformats.org/spreadsheetml/2006/main" count="23" uniqueCount="15">
  <si>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Veneto</t>
  </si>
  <si>
    <t>UE 25</t>
  </si>
  <si>
    <t>part-time</t>
  </si>
  <si>
    <t>full-time</t>
  </si>
  <si>
    <t>totale</t>
  </si>
  <si>
    <t>Baviera</t>
  </si>
  <si>
    <t>I valori sono espressi in migliaia di unità.</t>
  </si>
  <si>
    <t>%part-time</t>
  </si>
  <si>
    <t>%full-time</t>
  </si>
  <si>
    <t>Fonte: Elaborazioni Regione Veneto - Direzione Sistema Statistico Regionale su dati Eurostat</t>
  </si>
  <si>
    <t>Composizione percentuale per tipologia di contratto degli occupati per sesso. Veneto, Baviera e UE25 - Anno 2004</t>
  </si>
  <si>
    <t>Fig. 14.15 - Composizione percentuale per tipologia di contratto degli occupati per sesso. Veneto, Baviera e UE25 - Anno 2004</t>
  </si>
  <si>
    <t>Maschi</t>
  </si>
  <si>
    <t>Femmine</t>
  </si>
  <si>
    <t>Totale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</si>
</sst>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0000"/>
    <numFmt numFmtId="172" formatCode="0.0000"/>
    <numFmt numFmtId="173" formatCode="0.000"/>
    <numFmt numFmtId="17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70" fontId="4" fillId="0" borderId="1" xfId="0" applyNumberFormat="1" applyFont="1" applyBorder="1" applyAlignment="1">
      <alignment/>
    </xf>
    <xf numFmtId="170" fontId="4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0" fontId="4" fillId="0" borderId="3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4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5" xfId="0" applyNumberFormat="1" applyFont="1" applyBorder="1" applyAlignment="1">
      <alignment/>
    </xf>
    <xf numFmtId="174" fontId="4" fillId="0" borderId="6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4" fillId="0" borderId="7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75"/>
          <c:w val="0.9585"/>
          <c:h val="0.8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 14.15'!$D$26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 14.15'!$B$27:$C$35</c:f>
              <c:multiLvlStrCache/>
            </c:multiLvlStrRef>
          </c:cat>
          <c:val>
            <c:numRef>
              <c:f>'fig. 14.15'!$G$27:$G$35</c:f>
              <c:numCache/>
            </c:numRef>
          </c:val>
        </c:ser>
        <c:ser>
          <c:idx val="1"/>
          <c:order val="1"/>
          <c:tx>
            <c:strRef>
              <c:f>'fig. 14.15'!$E$26</c:f>
              <c:strCache>
                <c:ptCount val="1"/>
                <c:pt idx="0">
                  <c:v>full-time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808080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 14.15'!$B$27:$C$35</c:f>
              <c:multiLvlStrCache/>
            </c:multiLvlStrRef>
          </c:cat>
          <c:val>
            <c:numRef>
              <c:f>'fig. 14.15'!$H$27:$H$35</c:f>
              <c:numCache/>
            </c:numRef>
          </c:val>
        </c:ser>
        <c:overlap val="100"/>
        <c:gapWidth val="80"/>
        <c:axId val="4539334"/>
        <c:axId val="40854007"/>
      </c:bar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933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175"/>
          <c:w val="0.375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114300</xdr:rowOff>
    </xdr:from>
    <xdr:to>
      <xdr:col>8</xdr:col>
      <xdr:colOff>466725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666750" y="4381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B2" s="1" t="s">
        <v>11</v>
      </c>
    </row>
    <row r="21" ht="12.75">
      <c r="B21" s="13" t="s">
        <v>9</v>
      </c>
    </row>
    <row r="24" ht="12.75">
      <c r="B24" s="1" t="s">
        <v>10</v>
      </c>
    </row>
    <row r="25" ht="12.75">
      <c r="B25" s="12" t="s">
        <v>6</v>
      </c>
    </row>
    <row r="26" spans="2:9" ht="12.75">
      <c r="B26" s="3"/>
      <c r="C26" s="4"/>
      <c r="D26" s="15" t="s">
        <v>2</v>
      </c>
      <c r="E26" s="15" t="s">
        <v>3</v>
      </c>
      <c r="F26" s="16" t="s">
        <v>4</v>
      </c>
      <c r="G26" s="17" t="s">
        <v>7</v>
      </c>
      <c r="H26" s="15" t="s">
        <v>8</v>
      </c>
      <c r="I26" s="16" t="s">
        <v>4</v>
      </c>
    </row>
    <row r="27" spans="2:9" ht="12.75">
      <c r="B27" s="24" t="s">
        <v>12</v>
      </c>
      <c r="C27" s="6" t="s">
        <v>0</v>
      </c>
      <c r="D27" s="7">
        <v>45.6</v>
      </c>
      <c r="E27" s="14">
        <f aca="true" t="shared" si="0" ref="E27:E35">F27-D27</f>
        <v>1186.4</v>
      </c>
      <c r="F27" s="7">
        <v>1232</v>
      </c>
      <c r="G27" s="18">
        <f>D27/$F$27*100</f>
        <v>3.7012987012987013</v>
      </c>
      <c r="H27" s="19">
        <f>E27/$F$27*100</f>
        <v>96.2987012987013</v>
      </c>
      <c r="I27" s="20">
        <f>F27/$F$27*100</f>
        <v>100</v>
      </c>
    </row>
    <row r="28" spans="2:9" ht="12.75">
      <c r="B28" s="5"/>
      <c r="C28" s="6" t="s">
        <v>5</v>
      </c>
      <c r="D28" s="7">
        <v>193.2</v>
      </c>
      <c r="E28" s="7">
        <f t="shared" si="0"/>
        <v>3006</v>
      </c>
      <c r="F28" s="8">
        <v>3199.2</v>
      </c>
      <c r="G28" s="18">
        <f>D28/$F$28*100</f>
        <v>6.03900975243811</v>
      </c>
      <c r="H28" s="19">
        <f>E28/$F$28*100</f>
        <v>93.9609902475619</v>
      </c>
      <c r="I28" s="20">
        <f>F28/$F$28*100</f>
        <v>100</v>
      </c>
    </row>
    <row r="29" spans="2:9" ht="12.75">
      <c r="B29" s="5"/>
      <c r="C29" s="6" t="s">
        <v>1</v>
      </c>
      <c r="D29" s="7">
        <v>7582.8</v>
      </c>
      <c r="E29" s="7">
        <f t="shared" si="0"/>
        <v>101358.2</v>
      </c>
      <c r="F29" s="8">
        <v>108941</v>
      </c>
      <c r="G29" s="18">
        <f>D29/$F$29*100</f>
        <v>6.9604648387659385</v>
      </c>
      <c r="H29" s="19">
        <f>E29/$F$29*100</f>
        <v>93.03953516123406</v>
      </c>
      <c r="I29" s="20">
        <f>F29/$F$29*100</f>
        <v>100</v>
      </c>
    </row>
    <row r="30" spans="2:9" ht="12.75">
      <c r="B30" s="24" t="s">
        <v>13</v>
      </c>
      <c r="C30" s="6" t="s">
        <v>0</v>
      </c>
      <c r="D30" s="7">
        <v>218.5</v>
      </c>
      <c r="E30" s="7">
        <f t="shared" si="0"/>
        <v>591.7</v>
      </c>
      <c r="F30" s="8">
        <v>810.2</v>
      </c>
      <c r="G30" s="18">
        <f>D30/$F$30*100</f>
        <v>26.968649716119476</v>
      </c>
      <c r="H30" s="19">
        <f>E30/$F$30*100</f>
        <v>73.03135028388053</v>
      </c>
      <c r="I30" s="20">
        <f>F30/$F$30*100</f>
        <v>100</v>
      </c>
    </row>
    <row r="31" spans="2:9" ht="12.75">
      <c r="B31" s="5"/>
      <c r="C31" s="6" t="s">
        <v>5</v>
      </c>
      <c r="D31" s="7">
        <v>1120.1</v>
      </c>
      <c r="E31" s="7">
        <f t="shared" si="0"/>
        <v>1473.4</v>
      </c>
      <c r="F31" s="8">
        <v>2593.5</v>
      </c>
      <c r="G31" s="18">
        <f>D31/$F$31*100</f>
        <v>43.18874108347792</v>
      </c>
      <c r="H31" s="19">
        <f>E31/$F$31*100</f>
        <v>56.81125891652208</v>
      </c>
      <c r="I31" s="20">
        <f>F31/$F$31*100</f>
        <v>100</v>
      </c>
    </row>
    <row r="32" spans="2:9" ht="12.75">
      <c r="B32" s="5"/>
      <c r="C32" s="6" t="s">
        <v>1</v>
      </c>
      <c r="D32" s="7">
        <v>26854.6</v>
      </c>
      <c r="E32" s="7">
        <f t="shared" si="0"/>
        <v>58821.50000000001</v>
      </c>
      <c r="F32" s="8">
        <v>85676.1</v>
      </c>
      <c r="G32" s="18">
        <f>D32/$F$32*100</f>
        <v>31.344330565933788</v>
      </c>
      <c r="H32" s="19">
        <f>E32/$F$32*100</f>
        <v>68.65566943406621</v>
      </c>
      <c r="I32" s="20">
        <f>F32/$F$32*100</f>
        <v>100</v>
      </c>
    </row>
    <row r="33" spans="2:9" ht="12.75">
      <c r="B33" s="24" t="s">
        <v>14</v>
      </c>
      <c r="C33" s="6" t="s">
        <v>0</v>
      </c>
      <c r="D33" s="7">
        <v>264.2</v>
      </c>
      <c r="E33" s="7">
        <f t="shared" si="0"/>
        <v>1778.1</v>
      </c>
      <c r="F33" s="8">
        <v>2042.3</v>
      </c>
      <c r="G33" s="18">
        <f>D33/$F$33*100</f>
        <v>12.93639524066004</v>
      </c>
      <c r="H33" s="19">
        <f>E33/$F$33*100</f>
        <v>87.06360475933995</v>
      </c>
      <c r="I33" s="20">
        <f>F33/$F$33*100</f>
        <v>100</v>
      </c>
    </row>
    <row r="34" spans="2:9" ht="12.75">
      <c r="B34" s="5"/>
      <c r="C34" s="6" t="s">
        <v>5</v>
      </c>
      <c r="D34" s="7">
        <v>1313.3</v>
      </c>
      <c r="E34" s="7">
        <f t="shared" si="0"/>
        <v>4479.4</v>
      </c>
      <c r="F34" s="8">
        <v>5792.7</v>
      </c>
      <c r="G34" s="18">
        <f>D34/$F$34*100</f>
        <v>22.6716384414867</v>
      </c>
      <c r="H34" s="19">
        <f>E34/$F$34*100</f>
        <v>77.3283615585133</v>
      </c>
      <c r="I34" s="20">
        <f>F34/$F$34*100</f>
        <v>100</v>
      </c>
    </row>
    <row r="35" spans="2:9" ht="12.75">
      <c r="B35" s="9"/>
      <c r="C35" s="2" t="s">
        <v>1</v>
      </c>
      <c r="D35" s="10">
        <v>34437.4</v>
      </c>
      <c r="E35" s="10">
        <f t="shared" si="0"/>
        <v>160179.7</v>
      </c>
      <c r="F35" s="11">
        <v>194617.1</v>
      </c>
      <c r="G35" s="21">
        <f>D35/$F$35*100</f>
        <v>17.694950752015114</v>
      </c>
      <c r="H35" s="22">
        <f>E35/$F$35*100</f>
        <v>82.3050492479849</v>
      </c>
      <c r="I35" s="23">
        <f>F35/$F$35*100</f>
        <v>100</v>
      </c>
    </row>
    <row r="37" ht="12.75">
      <c r="B37" s="13" t="s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2006-03-03T09:33:34Z</cp:lastPrinted>
  <dcterms:created xsi:type="dcterms:W3CDTF">2006-02-17T11:54:52Z</dcterms:created>
  <dcterms:modified xsi:type="dcterms:W3CDTF">2006-07-05T10:16:17Z</dcterms:modified>
  <cp:category/>
  <cp:version/>
  <cp:contentType/>
  <cp:contentStatus/>
</cp:coreProperties>
</file>