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tab. 3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<sst xmlns="http://schemas.openxmlformats.org/spreadsheetml/2006/main" count="20" uniqueCount="12">
  <si>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 xml:space="preserve">Agricoltura </t>
  </si>
  <si>
    <t xml:space="preserve">Industria </t>
  </si>
  <si>
    <t>Servizi</t>
  </si>
  <si>
    <t>Totale</t>
  </si>
  <si>
    <t>migliaia</t>
  </si>
  <si>
    <t>Percentuali</t>
  </si>
  <si>
    <t>Veneto</t>
  </si>
  <si>
    <t>Dipendenti</t>
  </si>
  <si>
    <t>Indipendenti</t>
  </si>
  <si>
    <t>Italia</t>
  </si>
  <si>
    <t>Fonte: Elaborazioni Regione Veneto - Direzione Sistar su dati Istat</t>
  </si>
  <si>
    <t xml:space="preserve">Tab. 8.3 - Occupati per settore di attività economica e posizione. Veneto e Italia - Anno 2004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</si>
</sst>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1.7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3" fontId="10" fillId="2" borderId="8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170" fontId="10" fillId="2" borderId="8" xfId="0" applyNumberFormat="1" applyFont="1" applyFill="1" applyBorder="1" applyAlignment="1">
      <alignment horizontal="right"/>
    </xf>
    <xf numFmtId="1" fontId="10" fillId="2" borderId="9" xfId="0" applyNumberFormat="1" applyFont="1" applyFill="1" applyBorder="1" applyAlignment="1">
      <alignment horizontal="right"/>
    </xf>
    <xf numFmtId="0" fontId="9" fillId="0" borderId="2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'tab.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CC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'tab.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 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50805898"/>
        <c:axId val="56496899"/>
      </c:barChart>
      <c:catAx>
        <c:axId val="50805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96899"/>
        <c:crosses val="autoZero"/>
        <c:auto val="1"/>
        <c:lblOffset val="100"/>
        <c:noMultiLvlLbl val="0"/>
      </c:catAx>
      <c:valAx>
        <c:axId val="5649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32</xdr:row>
      <xdr:rowOff>0</xdr:rowOff>
    </xdr:from>
    <xdr:to>
      <xdr:col>9</xdr:col>
      <xdr:colOff>171450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09575" y="5457825"/>
        <a:ext cx="371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140625" style="0" customWidth="1"/>
    <col min="2" max="2" width="8.8515625" style="0" customWidth="1"/>
    <col min="3" max="3" width="8.00390625" style="0" customWidth="1"/>
    <col min="4" max="4" width="6.8515625" style="0" customWidth="1"/>
    <col min="5" max="5" width="6.8515625" style="5" customWidth="1"/>
    <col min="6" max="6" width="6.8515625" style="3" customWidth="1"/>
    <col min="7" max="7" width="0.85546875" style="3" customWidth="1"/>
    <col min="8" max="8" width="8.00390625" style="4" customWidth="1"/>
    <col min="9" max="11" width="6.8515625" style="0" customWidth="1"/>
    <col min="12" max="12" width="6.7109375" style="5" customWidth="1"/>
    <col min="13" max="13" width="6.7109375" style="3" customWidth="1"/>
    <col min="14" max="14" width="6.7109375" style="4" customWidth="1"/>
    <col min="15" max="18" width="6.7109375" style="0" customWidth="1"/>
    <col min="19" max="16384" width="7.00390625" style="0" customWidth="1"/>
  </cols>
  <sheetData>
    <row r="1" spans="1:17" s="2" customFormat="1" ht="15" customHeight="1">
      <c r="A1" s="8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1" customFormat="1" ht="15" customHeight="1"/>
    <row r="3" spans="1:18" s="3" customFormat="1" ht="18.75" customHeight="1">
      <c r="A3" s="9"/>
      <c r="B3" s="10"/>
      <c r="C3" s="11" t="s">
        <v>0</v>
      </c>
      <c r="D3" s="11" t="s">
        <v>1</v>
      </c>
      <c r="E3" s="11" t="s">
        <v>2</v>
      </c>
      <c r="F3" s="22" t="s">
        <v>3</v>
      </c>
      <c r="G3" s="20"/>
      <c r="H3" s="11" t="s">
        <v>0</v>
      </c>
      <c r="I3" s="11" t="s">
        <v>1</v>
      </c>
      <c r="J3" s="11" t="s">
        <v>2</v>
      </c>
      <c r="K3" s="12" t="s">
        <v>3</v>
      </c>
      <c r="P3"/>
      <c r="Q3"/>
      <c r="R3"/>
    </row>
    <row r="4" spans="1:18" s="3" customFormat="1" ht="15.75" customHeight="1">
      <c r="A4" s="14"/>
      <c r="B4" s="15"/>
      <c r="C4" s="34" t="s">
        <v>4</v>
      </c>
      <c r="D4" s="34"/>
      <c r="E4" s="34"/>
      <c r="F4" s="34"/>
      <c r="G4" s="21"/>
      <c r="H4" s="31" t="s">
        <v>5</v>
      </c>
      <c r="I4" s="32"/>
      <c r="J4" s="32"/>
      <c r="K4" s="33"/>
      <c r="P4"/>
      <c r="Q4"/>
      <c r="R4"/>
    </row>
    <row r="5" spans="1:18" s="3" customFormat="1" ht="21" customHeight="1">
      <c r="A5" s="30" t="s">
        <v>6</v>
      </c>
      <c r="B5" s="15" t="s">
        <v>7</v>
      </c>
      <c r="C5" s="23">
        <v>18.523</v>
      </c>
      <c r="D5" s="23">
        <v>631.653</v>
      </c>
      <c r="E5" s="23">
        <v>821.42</v>
      </c>
      <c r="F5" s="23">
        <f>SUM(C5:E5)</f>
        <v>1471.596</v>
      </c>
      <c r="G5" s="16"/>
      <c r="H5" s="26">
        <f>C5/$F$5*100</f>
        <v>1.2587014370791982</v>
      </c>
      <c r="I5" s="26">
        <f>D5/$F$5*100</f>
        <v>42.922989733595365</v>
      </c>
      <c r="J5" s="26">
        <f>E5/$F$5*100</f>
        <v>55.81830882932544</v>
      </c>
      <c r="K5" s="27">
        <f>F5/$F$5*100</f>
        <v>100</v>
      </c>
      <c r="P5"/>
      <c r="Q5"/>
      <c r="R5"/>
    </row>
    <row r="6" spans="1:18" s="3" customFormat="1" ht="12.75">
      <c r="A6" s="14"/>
      <c r="B6" s="15" t="s">
        <v>8</v>
      </c>
      <c r="C6" s="23">
        <v>67.672</v>
      </c>
      <c r="D6" s="23">
        <v>168.248</v>
      </c>
      <c r="E6" s="23">
        <v>334.743</v>
      </c>
      <c r="F6" s="23">
        <f>SUM(C6:E6)</f>
        <v>570.663</v>
      </c>
      <c r="G6" s="16"/>
      <c r="H6" s="26">
        <f>C6/$F$6*100</f>
        <v>11.858487408505544</v>
      </c>
      <c r="I6" s="26">
        <f>D6/$F$6*100</f>
        <v>29.482899714893023</v>
      </c>
      <c r="J6" s="26">
        <f>E6/$F$6*100</f>
        <v>58.658612876601424</v>
      </c>
      <c r="K6" s="27">
        <f>F6/$F$6*100</f>
        <v>100</v>
      </c>
      <c r="P6"/>
      <c r="Q6"/>
      <c r="R6"/>
    </row>
    <row r="7" spans="1:18" s="3" customFormat="1" ht="12.75">
      <c r="A7" s="14"/>
      <c r="B7" s="15" t="s">
        <v>3</v>
      </c>
      <c r="C7" s="23">
        <v>86.195</v>
      </c>
      <c r="D7" s="23">
        <v>799.9010000000001</v>
      </c>
      <c r="E7" s="23">
        <v>1156.163</v>
      </c>
      <c r="F7" s="23">
        <f>SUM(C7:E7)</f>
        <v>2042.259</v>
      </c>
      <c r="G7" s="16"/>
      <c r="H7" s="26">
        <f>C7/$F$7*100</f>
        <v>4.220571435846286</v>
      </c>
      <c r="I7" s="26">
        <f>D7/$F$7*100</f>
        <v>39.16746113005256</v>
      </c>
      <c r="J7" s="26">
        <f>E7/$F$7*100</f>
        <v>56.61196743410116</v>
      </c>
      <c r="K7" s="27">
        <f>F7/$F$7*100</f>
        <v>100</v>
      </c>
      <c r="P7"/>
      <c r="Q7"/>
      <c r="R7"/>
    </row>
    <row r="8" spans="1:18" s="3" customFormat="1" ht="12.75">
      <c r="A8" s="14"/>
      <c r="B8" s="15"/>
      <c r="C8" s="24"/>
      <c r="D8" s="24"/>
      <c r="E8" s="24"/>
      <c r="F8" s="24"/>
      <c r="G8" s="17"/>
      <c r="H8" s="26"/>
      <c r="I8" s="26"/>
      <c r="J8" s="26"/>
      <c r="K8" s="27"/>
      <c r="P8"/>
      <c r="Q8"/>
      <c r="R8"/>
    </row>
    <row r="9" spans="1:18" s="3" customFormat="1" ht="12.75">
      <c r="A9" s="30" t="s">
        <v>9</v>
      </c>
      <c r="B9" s="15" t="s">
        <v>7</v>
      </c>
      <c r="C9" s="23">
        <v>415.807</v>
      </c>
      <c r="D9" s="23">
        <v>5349.985000000001</v>
      </c>
      <c r="E9" s="23">
        <v>10351.463</v>
      </c>
      <c r="F9" s="23">
        <f>SUM(C9:E9)</f>
        <v>16117.255000000001</v>
      </c>
      <c r="G9" s="16"/>
      <c r="H9" s="26">
        <f>C9/$F$9*100</f>
        <v>2.579887207840293</v>
      </c>
      <c r="I9" s="26">
        <f>D9/$F$9*100</f>
        <v>33.194145032761476</v>
      </c>
      <c r="J9" s="26">
        <f>E9/$F$9*100</f>
        <v>64.22596775939823</v>
      </c>
      <c r="K9" s="27">
        <f>F9/$F$9*100</f>
        <v>100</v>
      </c>
      <c r="P9"/>
      <c r="Q9"/>
      <c r="R9"/>
    </row>
    <row r="10" spans="1:18" s="3" customFormat="1" ht="12.75">
      <c r="A10" s="14"/>
      <c r="B10" s="15" t="s">
        <v>8</v>
      </c>
      <c r="C10" s="23">
        <v>574.371</v>
      </c>
      <c r="D10" s="23">
        <v>1518.353</v>
      </c>
      <c r="E10" s="23">
        <v>4194.452</v>
      </c>
      <c r="F10" s="23">
        <f>SUM(C10:E10)</f>
        <v>6287.176</v>
      </c>
      <c r="G10" s="16"/>
      <c r="H10" s="26">
        <f>C10/$F$10*100</f>
        <v>9.135596013218015</v>
      </c>
      <c r="I10" s="26">
        <f>D10/$F$10*100</f>
        <v>24.14999993637843</v>
      </c>
      <c r="J10" s="26">
        <f>E10/$F$10*100</f>
        <v>66.71440405040356</v>
      </c>
      <c r="K10" s="27">
        <f>F10/$F$10*100</f>
        <v>100</v>
      </c>
      <c r="P10"/>
      <c r="Q10"/>
      <c r="R10"/>
    </row>
    <row r="11" spans="1:18" s="3" customFormat="1" ht="12.75">
      <c r="A11" s="13"/>
      <c r="B11" s="18" t="s">
        <v>3</v>
      </c>
      <c r="C11" s="25">
        <v>990.178</v>
      </c>
      <c r="D11" s="25">
        <v>6868.337</v>
      </c>
      <c r="E11" s="25">
        <v>14545.915</v>
      </c>
      <c r="F11" s="25">
        <f>SUM(C11:E11)</f>
        <v>22404.43</v>
      </c>
      <c r="G11" s="19"/>
      <c r="H11" s="28">
        <f>C11/$F$11*100</f>
        <v>4.419563452406511</v>
      </c>
      <c r="I11" s="28">
        <f>D11/$F$11*100</f>
        <v>30.656155947729978</v>
      </c>
      <c r="J11" s="28">
        <f>E11/$F$11*100</f>
        <v>64.92428059986352</v>
      </c>
      <c r="K11" s="29">
        <f>F11/$F$11*100</f>
        <v>100</v>
      </c>
      <c r="P11"/>
      <c r="Q11"/>
      <c r="R11"/>
    </row>
    <row r="12" spans="16:18" s="3" customFormat="1" ht="12.75">
      <c r="P12"/>
      <c r="Q12"/>
      <c r="R12"/>
    </row>
    <row r="13" spans="1:18" s="3" customFormat="1" ht="12.75">
      <c r="A13" s="6" t="s">
        <v>10</v>
      </c>
      <c r="P13"/>
      <c r="Q13"/>
      <c r="R13"/>
    </row>
    <row r="14" spans="2:18" s="3" customFormat="1" ht="12.75">
      <c r="B14" s="7"/>
      <c r="P14"/>
      <c r="Q14"/>
      <c r="R14"/>
    </row>
    <row r="15" spans="16:18" s="3" customFormat="1" ht="12.75">
      <c r="P15"/>
      <c r="Q15"/>
      <c r="R15"/>
    </row>
    <row r="16" spans="16:18" s="3" customFormat="1" ht="12.75">
      <c r="P16"/>
      <c r="Q16"/>
      <c r="R16"/>
    </row>
    <row r="17" spans="16:18" s="3" customFormat="1" ht="12.75">
      <c r="P17"/>
      <c r="Q17"/>
      <c r="R17"/>
    </row>
    <row r="18" spans="16:18" s="3" customFormat="1" ht="12.75">
      <c r="P18"/>
      <c r="Q18"/>
      <c r="R18"/>
    </row>
    <row r="19" spans="16:18" s="3" customFormat="1" ht="12.75">
      <c r="P19"/>
      <c r="Q19"/>
      <c r="R19"/>
    </row>
    <row r="20" spans="16:18" s="3" customFormat="1" ht="12.75">
      <c r="P20"/>
      <c r="Q20"/>
      <c r="R20"/>
    </row>
    <row r="21" spans="16:18" s="3" customFormat="1" ht="12.75">
      <c r="P21"/>
      <c r="Q21"/>
      <c r="R21"/>
    </row>
    <row r="22" spans="16:18" s="3" customFormat="1" ht="12.75">
      <c r="P22"/>
      <c r="Q22"/>
      <c r="R22"/>
    </row>
    <row r="23" spans="16:18" s="3" customFormat="1" ht="12.75">
      <c r="P23"/>
      <c r="Q23"/>
      <c r="R23"/>
    </row>
    <row r="24" spans="16:18" s="3" customFormat="1" ht="12.75">
      <c r="P24"/>
      <c r="Q24"/>
      <c r="R24"/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</sheetData>
  <mergeCells count="2">
    <mergeCell ref="H4:K4"/>
    <mergeCell ref="C4:F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2005-05-23T08:33:27Z</cp:lastPrinted>
  <dcterms:created xsi:type="dcterms:W3CDTF">2005-05-20T09:08:34Z</dcterms:created>
  <dcterms:modified xsi:type="dcterms:W3CDTF">2005-05-27T07:38:24Z</dcterms:modified>
  <cp:category/>
  <cp:version/>
  <cp:contentType/>
  <cp:contentStatus/>
</cp:coreProperties>
</file>