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Tab.3.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<sst xmlns="http://schemas.openxmlformats.org/spreadsheetml/2006/main" count="57" uniqueCount="47">
  <si>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Variazione percentuale annua</t>
  </si>
  <si>
    <t>2004 (*)</t>
  </si>
  <si>
    <t>2004/03</t>
  </si>
  <si>
    <t>2003/02</t>
  </si>
  <si>
    <t>2005/04</t>
  </si>
  <si>
    <t>2006/05</t>
  </si>
  <si>
    <t>2007/06</t>
  </si>
  <si>
    <t>2008/07</t>
  </si>
  <si>
    <t>(euro correnti)</t>
  </si>
  <si>
    <t>(**)</t>
  </si>
  <si>
    <t>Veneto</t>
  </si>
  <si>
    <t>Esportazioni</t>
  </si>
  <si>
    <t>+4,2</t>
  </si>
  <si>
    <t>-3,8</t>
  </si>
  <si>
    <t>+3,3</t>
  </si>
  <si>
    <t>+3,9</t>
  </si>
  <si>
    <t>+4,7</t>
  </si>
  <si>
    <t>+5,7</t>
  </si>
  <si>
    <t>Importazioni</t>
  </si>
  <si>
    <t>+7,4</t>
  </si>
  <si>
    <t>-2,7</t>
  </si>
  <si>
    <t>+4,4</t>
  </si>
  <si>
    <t>+3,8</t>
  </si>
  <si>
    <t>+5,6</t>
  </si>
  <si>
    <t>+6,5</t>
  </si>
  <si>
    <t>Italia</t>
  </si>
  <si>
    <t>+6,1</t>
  </si>
  <si>
    <t>-1,6</t>
  </si>
  <si>
    <t>+4,6</t>
  </si>
  <si>
    <t>+5,2</t>
  </si>
  <si>
    <t>+5,9</t>
  </si>
  <si>
    <t>+6,9</t>
  </si>
  <si>
    <t>+7,3</t>
  </si>
  <si>
    <t>+0,7</t>
  </si>
  <si>
    <t>+5,8</t>
  </si>
  <si>
    <t>+6,8</t>
  </si>
  <si>
    <t xml:space="preserve">(*) 2004 dato provvisorio. </t>
  </si>
  <si>
    <t>(**) A seguito dell’entrata in vigore del regolamento UE n. 638/2004 e di quello di applicazione n. 1982/2004,</t>
  </si>
  <si>
    <t xml:space="preserve">     le variazioni percentuali 2004/03 sono state elaborate utilizzando la nuova metodologia di calcolo riguardante gli scambi intracomunitari </t>
  </si>
  <si>
    <t>Fonte: Elaborazioni Regione Veneto - Direzione Sistar su dati Istat e previsioni Prometeia</t>
  </si>
  <si>
    <t>Esportazioni Veneto</t>
  </si>
  <si>
    <t>Var 2003/02</t>
  </si>
  <si>
    <t>Var 2004/03</t>
  </si>
  <si>
    <t>Importazioni Veneto</t>
  </si>
  <si>
    <t>Esportazioni Italia</t>
  </si>
  <si>
    <t>Importazioni Italia</t>
  </si>
  <si>
    <t>Tab. 3.1 - Esportazioni ed importazioni del Veneto e dell'Italia. Anni 2002:2008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</si>
</sst>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sz val="8"/>
      <color indexed="63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7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M5" sqref="M5"/>
    </sheetView>
  </sheetViews>
  <sheetFormatPr defaultColWidth="9.140625" defaultRowHeight="12.75"/>
  <cols>
    <col min="1" max="3" width="12.57421875" style="0" bestFit="1" customWidth="1"/>
    <col min="4" max="4" width="3.28125" style="0" customWidth="1"/>
    <col min="5" max="5" width="9.57421875" style="0" bestFit="1" customWidth="1"/>
    <col min="6" max="10" width="6.57421875" style="0" bestFit="1" customWidth="1"/>
  </cols>
  <sheetData>
    <row r="1" spans="1:8" ht="12.75">
      <c r="A1" s="15" t="s">
        <v>46</v>
      </c>
      <c r="B1" s="2"/>
      <c r="C1" s="2"/>
      <c r="D1" s="2"/>
      <c r="E1" s="2"/>
      <c r="F1" s="2"/>
      <c r="G1" s="2"/>
      <c r="H1" s="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0" ht="12.75">
      <c r="A3" s="16"/>
      <c r="B3" s="17"/>
      <c r="C3" s="17"/>
      <c r="D3" s="17"/>
      <c r="E3" s="39" t="s">
        <v>0</v>
      </c>
      <c r="F3" s="39"/>
      <c r="G3" s="39"/>
      <c r="H3" s="39"/>
      <c r="I3" s="39"/>
      <c r="J3" s="40"/>
    </row>
    <row r="4" spans="1:10" ht="12.75">
      <c r="A4" s="18"/>
      <c r="B4" s="19"/>
      <c r="C4" s="20" t="s">
        <v>1</v>
      </c>
      <c r="D4" s="19"/>
      <c r="E4" s="20" t="s">
        <v>2</v>
      </c>
      <c r="F4" s="20" t="s">
        <v>3</v>
      </c>
      <c r="G4" s="21" t="s">
        <v>4</v>
      </c>
      <c r="H4" s="21" t="s">
        <v>5</v>
      </c>
      <c r="I4" s="21" t="s">
        <v>6</v>
      </c>
      <c r="J4" s="22" t="s">
        <v>7</v>
      </c>
    </row>
    <row r="5" spans="1:10" ht="12.75">
      <c r="A5" s="41"/>
      <c r="B5" s="23"/>
      <c r="C5" s="23" t="s">
        <v>8</v>
      </c>
      <c r="D5" s="23"/>
      <c r="E5" s="24" t="s">
        <v>9</v>
      </c>
      <c r="F5" s="23"/>
      <c r="G5" s="25"/>
      <c r="H5" s="25"/>
      <c r="I5" s="25"/>
      <c r="J5" s="26"/>
    </row>
    <row r="6" spans="1:10" ht="12.75">
      <c r="A6" s="37" t="s">
        <v>10</v>
      </c>
      <c r="B6" s="19" t="s">
        <v>11</v>
      </c>
      <c r="C6" s="8">
        <v>39315664266</v>
      </c>
      <c r="D6" s="19"/>
      <c r="E6" s="27" t="s">
        <v>12</v>
      </c>
      <c r="F6" s="27" t="s">
        <v>13</v>
      </c>
      <c r="G6" s="28" t="s">
        <v>14</v>
      </c>
      <c r="H6" s="28" t="s">
        <v>15</v>
      </c>
      <c r="I6" s="28" t="s">
        <v>16</v>
      </c>
      <c r="J6" s="29" t="s">
        <v>17</v>
      </c>
    </row>
    <row r="7" spans="1:10" ht="12.75">
      <c r="A7" s="37"/>
      <c r="B7" s="19" t="s">
        <v>18</v>
      </c>
      <c r="C7" s="8">
        <v>30984179027</v>
      </c>
      <c r="D7" s="19"/>
      <c r="E7" s="27" t="s">
        <v>19</v>
      </c>
      <c r="F7" s="27" t="s">
        <v>20</v>
      </c>
      <c r="G7" s="30" t="s">
        <v>21</v>
      </c>
      <c r="H7" s="30" t="s">
        <v>22</v>
      </c>
      <c r="I7" s="30" t="s">
        <v>23</v>
      </c>
      <c r="J7" s="29" t="s">
        <v>24</v>
      </c>
    </row>
    <row r="8" spans="1:10" ht="12.75">
      <c r="A8" s="18"/>
      <c r="B8" s="19"/>
      <c r="C8" s="19"/>
      <c r="D8" s="19"/>
      <c r="E8" s="27"/>
      <c r="F8" s="27"/>
      <c r="G8" s="31"/>
      <c r="H8" s="31"/>
      <c r="I8" s="31"/>
      <c r="J8" s="32"/>
    </row>
    <row r="9" spans="1:10" ht="12.75">
      <c r="A9" s="37" t="s">
        <v>25</v>
      </c>
      <c r="B9" s="19" t="s">
        <v>11</v>
      </c>
      <c r="C9" s="8">
        <v>280691598935</v>
      </c>
      <c r="D9" s="19"/>
      <c r="E9" s="27" t="s">
        <v>26</v>
      </c>
      <c r="F9" s="27" t="s">
        <v>27</v>
      </c>
      <c r="G9" s="28" t="s">
        <v>28</v>
      </c>
      <c r="H9" s="28" t="s">
        <v>29</v>
      </c>
      <c r="I9" s="28" t="s">
        <v>30</v>
      </c>
      <c r="J9" s="29" t="s">
        <v>31</v>
      </c>
    </row>
    <row r="10" spans="1:10" ht="12.75">
      <c r="A10" s="38"/>
      <c r="B10" s="23" t="s">
        <v>18</v>
      </c>
      <c r="C10" s="33">
        <v>282204748219</v>
      </c>
      <c r="D10" s="23"/>
      <c r="E10" s="34" t="s">
        <v>32</v>
      </c>
      <c r="F10" s="34" t="s">
        <v>33</v>
      </c>
      <c r="G10" s="35" t="s">
        <v>12</v>
      </c>
      <c r="H10" s="35" t="s">
        <v>22</v>
      </c>
      <c r="I10" s="35" t="s">
        <v>34</v>
      </c>
      <c r="J10" s="36" t="s">
        <v>35</v>
      </c>
    </row>
    <row r="11" ht="12.75">
      <c r="A11" s="4" t="s">
        <v>36</v>
      </c>
    </row>
    <row r="12" ht="12.75">
      <c r="A12" s="4" t="s">
        <v>37</v>
      </c>
    </row>
    <row r="13" ht="12.75">
      <c r="A13" s="4" t="s">
        <v>38</v>
      </c>
    </row>
    <row r="14" ht="12.75">
      <c r="A14" s="5" t="s">
        <v>39</v>
      </c>
    </row>
    <row r="15" spans="7:8" ht="12.75">
      <c r="G15" s="4"/>
      <c r="H15" s="4"/>
    </row>
    <row r="18" ht="12.75" hidden="1">
      <c r="A18" s="1" t="s">
        <v>40</v>
      </c>
    </row>
    <row r="19" spans="1:9" ht="12.75" hidden="1">
      <c r="A19" s="4">
        <v>2002</v>
      </c>
      <c r="B19" s="4">
        <v>2003</v>
      </c>
      <c r="C19" s="4">
        <v>2004</v>
      </c>
      <c r="D19" s="4" t="s">
        <v>41</v>
      </c>
      <c r="E19" s="6" t="s">
        <v>42</v>
      </c>
      <c r="F19" s="7"/>
      <c r="G19" s="7"/>
      <c r="H19" s="7"/>
      <c r="I19" s="7"/>
    </row>
    <row r="20" spans="1:5" ht="12.75" hidden="1">
      <c r="A20" s="8">
        <v>39801175501</v>
      </c>
      <c r="B20" s="8">
        <v>38297604275</v>
      </c>
      <c r="C20" s="8">
        <v>39315664266</v>
      </c>
      <c r="D20" s="9">
        <f>(B20-A20)/A20*100</f>
        <v>-3.77770557546026</v>
      </c>
      <c r="E20" s="10">
        <f>(C20-B20)/B20*100</f>
        <v>2.6582863609162404</v>
      </c>
    </row>
    <row r="21" ht="12.75" hidden="1">
      <c r="E21" s="11"/>
    </row>
    <row r="22" spans="1:5" ht="12.75" hidden="1">
      <c r="A22" s="1" t="s">
        <v>43</v>
      </c>
      <c r="E22" s="11"/>
    </row>
    <row r="23" spans="1:9" ht="12.75" hidden="1">
      <c r="A23" s="4">
        <v>2002</v>
      </c>
      <c r="B23" s="4">
        <v>2003</v>
      </c>
      <c r="C23" s="4">
        <v>2004</v>
      </c>
      <c r="D23" s="4" t="s">
        <v>41</v>
      </c>
      <c r="E23" s="6" t="s">
        <v>42</v>
      </c>
      <c r="F23" s="7"/>
      <c r="G23" s="7"/>
      <c r="H23" s="7"/>
      <c r="I23" s="7"/>
    </row>
    <row r="24" spans="1:5" ht="12.75" hidden="1">
      <c r="A24" s="8">
        <v>30224079017</v>
      </c>
      <c r="B24" s="8">
        <v>29394090552</v>
      </c>
      <c r="C24" s="8">
        <v>30984179027</v>
      </c>
      <c r="D24" s="9">
        <f>(B24-A24)/A24*100</f>
        <v>-2.7461166460462207</v>
      </c>
      <c r="E24" s="10">
        <f>(C24-B24)/B24*100</f>
        <v>5.409551529369596</v>
      </c>
    </row>
    <row r="25" ht="12.75" hidden="1"/>
    <row r="26" ht="12.75" hidden="1"/>
    <row r="27" ht="12.75" hidden="1">
      <c r="A27" s="1" t="s">
        <v>44</v>
      </c>
    </row>
    <row r="28" spans="1:9" ht="12.75" hidden="1">
      <c r="A28" s="4">
        <v>2002</v>
      </c>
      <c r="B28" s="4">
        <v>2003</v>
      </c>
      <c r="C28" s="4">
        <v>2004</v>
      </c>
      <c r="D28" s="12" t="s">
        <v>42</v>
      </c>
      <c r="E28" s="4" t="s">
        <v>41</v>
      </c>
      <c r="F28" s="7"/>
      <c r="G28" s="7"/>
      <c r="H28" s="7"/>
      <c r="I28" s="7"/>
    </row>
    <row r="29" spans="1:5" ht="12.75" hidden="1">
      <c r="A29" s="13">
        <v>268993536972</v>
      </c>
      <c r="B29" s="8">
        <v>264615606357</v>
      </c>
      <c r="C29" s="8">
        <v>280691598935</v>
      </c>
      <c r="D29" s="14">
        <f>(C29-B29)/B29*100</f>
        <v>6.075224662415205</v>
      </c>
      <c r="E29" s="9">
        <f>(B29-A29)/A29*100</f>
        <v>-1.6275226030637704</v>
      </c>
    </row>
    <row r="30" ht="12.75" hidden="1"/>
    <row r="31" ht="12.75" hidden="1">
      <c r="A31" s="1" t="s">
        <v>45</v>
      </c>
    </row>
    <row r="32" spans="1:9" ht="12.75" hidden="1">
      <c r="A32" s="4">
        <v>2002</v>
      </c>
      <c r="B32" s="4">
        <v>2003</v>
      </c>
      <c r="C32" s="4">
        <v>2004</v>
      </c>
      <c r="D32" s="12" t="s">
        <v>42</v>
      </c>
      <c r="E32" s="4" t="s">
        <v>41</v>
      </c>
      <c r="F32" s="7"/>
      <c r="G32" s="7"/>
      <c r="H32" s="7"/>
      <c r="I32" s="7"/>
    </row>
    <row r="33" spans="1:5" ht="12.75" hidden="1">
      <c r="A33" s="13">
        <v>261194651518</v>
      </c>
      <c r="B33" s="13">
        <v>262997973848</v>
      </c>
      <c r="C33" s="13">
        <v>282204748219</v>
      </c>
      <c r="D33" s="14">
        <f>(C33-B33)/B33*100</f>
        <v>7.303012297007497</v>
      </c>
      <c r="E33" s="9">
        <f>(B33-A33)/A33*100</f>
        <v>0.6904131916635841</v>
      </c>
    </row>
  </sheetData>
  <mergeCells count="3">
    <mergeCell ref="A6:A7"/>
    <mergeCell ref="A9:A10"/>
    <mergeCell ref="E3:J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2005-05-23T12:37:49Z</cp:lastPrinted>
  <dcterms:created xsi:type="dcterms:W3CDTF">2005-05-18T12:21:58Z</dcterms:created>
  <dcterms:modified xsi:type="dcterms:W3CDTF">2005-05-24T10:56:28Z</dcterms:modified>
  <cp:category/>
  <cp:version/>
  <cp:contentType/>
  <cp:contentStatus/>
</cp:coreProperties>
</file>