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tab13.7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<sst xmlns="http://schemas.openxmlformats.org/spreadsheetml/2006/main" count="26" uniqueCount="24">
  <si>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Lettere e Filosofia</t>
  </si>
  <si>
    <t>Scienze Motorie</t>
  </si>
  <si>
    <t>Agraria</t>
  </si>
  <si>
    <t>Economia</t>
  </si>
  <si>
    <t>Architettura</t>
  </si>
  <si>
    <t>Ingegneria</t>
  </si>
  <si>
    <t>Medicina Veterinaria</t>
  </si>
  <si>
    <t>Medicina e Chirurgia</t>
  </si>
  <si>
    <t>Farmacia</t>
  </si>
  <si>
    <t>Scienze della Formazione</t>
  </si>
  <si>
    <t>Giurisprudenza</t>
  </si>
  <si>
    <t>Psicologia</t>
  </si>
  <si>
    <t>Scienze Politiche</t>
  </si>
  <si>
    <t>Interfacoltà</t>
  </si>
  <si>
    <t>Scienze Statistiche</t>
  </si>
  <si>
    <t xml:space="preserve"> -</t>
  </si>
  <si>
    <t>Scienze Mat., Fisiche e Natur.</t>
  </si>
  <si>
    <t>Lingue e Letterature straniere</t>
  </si>
  <si>
    <t>Scienze della Comunic.e Spettacolo</t>
  </si>
  <si>
    <t>N° laureati 2003</t>
  </si>
  <si>
    <t>Var %    2003/2001</t>
  </si>
  <si>
    <t>Fonte: Elaborazioni Regione Veneto - Direzione Sistar su dati MIUR e Istituto Universitario di Feltre</t>
  </si>
  <si>
    <t>% laueati 2003 sul totale dei laureati</t>
  </si>
  <si>
    <t>Tab. 13.7 - Graduatoria dei laureati per sesso e facoltà del Veneto - Anno solare 2003.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</si>
</sst>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General_)"/>
    <numFmt numFmtId="166" formatCode="0.0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2"/>
    </font>
    <font>
      <i/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6" fontId="4" fillId="0" borderId="5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6" fontId="4" fillId="0" borderId="8" xfId="0" applyNumberFormat="1" applyFont="1" applyBorder="1" applyAlignment="1">
      <alignment horizontal="right"/>
    </xf>
    <xf numFmtId="0" fontId="4" fillId="0" borderId="9" xfId="0" applyFont="1" applyBorder="1" applyAlignment="1">
      <alignment/>
    </xf>
    <xf numFmtId="49" fontId="4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4"/>
  <sheetViews>
    <sheetView showGridLines="0" tabSelected="1" workbookViewId="0" topLeftCell="A1">
      <selection activeCell="G8" sqref="G8"/>
    </sheetView>
  </sheetViews>
  <sheetFormatPr defaultColWidth="9.140625" defaultRowHeight="12.75"/>
  <cols>
    <col min="2" max="2" width="27.28125" style="0" customWidth="1"/>
    <col min="3" max="3" width="9.140625" style="0" customWidth="1"/>
    <col min="4" max="4" width="10.57421875" style="0" customWidth="1"/>
    <col min="5" max="5" width="12.8515625" style="0" customWidth="1"/>
    <col min="6" max="6" width="15.421875" style="0" customWidth="1"/>
    <col min="7" max="7" width="21.00390625" style="0" customWidth="1"/>
    <col min="12" max="12" width="26.57421875" style="0" customWidth="1"/>
    <col min="13" max="13" width="16.00390625" style="0" customWidth="1"/>
    <col min="19" max="19" width="17.00390625" style="1" customWidth="1"/>
  </cols>
  <sheetData>
    <row r="2" spans="2:5" ht="12.75">
      <c r="B2" s="19" t="s">
        <v>23</v>
      </c>
      <c r="C2" s="4"/>
      <c r="D2" s="4"/>
      <c r="E2" s="4"/>
    </row>
    <row r="3" spans="2:5" ht="12.75">
      <c r="B3" s="4"/>
      <c r="C3" s="4"/>
      <c r="D3" s="4"/>
      <c r="E3" s="4"/>
    </row>
    <row r="4" spans="2:5" ht="65.25" customHeight="1">
      <c r="B4" s="15"/>
      <c r="C4" s="5" t="s">
        <v>19</v>
      </c>
      <c r="D4" s="6" t="s">
        <v>22</v>
      </c>
      <c r="E4" s="7" t="s">
        <v>20</v>
      </c>
    </row>
    <row r="5" spans="2:5" ht="12.75">
      <c r="B5" s="16" t="s">
        <v>7</v>
      </c>
      <c r="C5" s="8">
        <v>2831</v>
      </c>
      <c r="D5" s="9">
        <f aca="true" t="shared" si="0" ref="D5:D22">C5/$C$23*100</f>
        <v>15.646070520614568</v>
      </c>
      <c r="E5" s="10">
        <v>147.9</v>
      </c>
    </row>
    <row r="6" spans="2:5" ht="12.75">
      <c r="B6" s="16" t="s">
        <v>3</v>
      </c>
      <c r="C6" s="8">
        <v>2252</v>
      </c>
      <c r="D6" s="9">
        <f t="shared" si="0"/>
        <v>12.446114734166022</v>
      </c>
      <c r="E6" s="10">
        <v>28</v>
      </c>
    </row>
    <row r="7" spans="2:5" ht="12.75">
      <c r="B7" s="17" t="s">
        <v>0</v>
      </c>
      <c r="C7" s="11">
        <v>1915</v>
      </c>
      <c r="D7" s="9">
        <f t="shared" si="0"/>
        <v>10.58361887918647</v>
      </c>
      <c r="E7" s="10">
        <v>37.8</v>
      </c>
    </row>
    <row r="8" spans="2:5" ht="12.75">
      <c r="B8" s="16" t="s">
        <v>5</v>
      </c>
      <c r="C8" s="8">
        <v>1606</v>
      </c>
      <c r="D8" s="9">
        <f t="shared" si="0"/>
        <v>8.87587045429424</v>
      </c>
      <c r="E8" s="10">
        <v>2.6</v>
      </c>
    </row>
    <row r="9" spans="2:5" ht="12.75">
      <c r="B9" s="16" t="s">
        <v>11</v>
      </c>
      <c r="C9" s="8">
        <v>1581</v>
      </c>
      <c r="D9" s="9">
        <f t="shared" si="0"/>
        <v>8.73770310600199</v>
      </c>
      <c r="E9" s="10">
        <v>33.8</v>
      </c>
    </row>
    <row r="10" spans="2:5" ht="12.75">
      <c r="B10" s="16" t="s">
        <v>4</v>
      </c>
      <c r="C10" s="8">
        <v>1486</v>
      </c>
      <c r="D10" s="9">
        <f t="shared" si="0"/>
        <v>8.212667182491433</v>
      </c>
      <c r="E10" s="10">
        <v>29.2</v>
      </c>
    </row>
    <row r="11" spans="2:5" ht="12.75">
      <c r="B11" s="16" t="s">
        <v>9</v>
      </c>
      <c r="C11" s="8">
        <v>1316</v>
      </c>
      <c r="D11" s="9">
        <f t="shared" si="0"/>
        <v>7.273129214104122</v>
      </c>
      <c r="E11" s="10">
        <v>44.9</v>
      </c>
    </row>
    <row r="12" spans="2:5" ht="12.75">
      <c r="B12" s="16" t="s">
        <v>16</v>
      </c>
      <c r="C12" s="8">
        <v>1197</v>
      </c>
      <c r="D12" s="9">
        <f t="shared" si="0"/>
        <v>6.615452636233006</v>
      </c>
      <c r="E12" s="10">
        <v>36.6</v>
      </c>
    </row>
    <row r="13" spans="2:5" ht="12.75">
      <c r="B13" s="16" t="s">
        <v>17</v>
      </c>
      <c r="C13" s="8">
        <v>909</v>
      </c>
      <c r="D13" s="9">
        <f t="shared" si="0"/>
        <v>5.023764783906267</v>
      </c>
      <c r="E13" s="10">
        <v>32.5</v>
      </c>
    </row>
    <row r="14" spans="2:5" ht="12.75">
      <c r="B14" s="16" t="s">
        <v>12</v>
      </c>
      <c r="C14" s="8">
        <v>840</v>
      </c>
      <c r="D14" s="9">
        <f t="shared" si="0"/>
        <v>4.642422902619653</v>
      </c>
      <c r="E14" s="10">
        <v>14.6</v>
      </c>
    </row>
    <row r="15" spans="2:5" ht="12.75">
      <c r="B15" s="16" t="s">
        <v>10</v>
      </c>
      <c r="C15" s="8">
        <v>576</v>
      </c>
      <c r="D15" s="9">
        <f t="shared" si="0"/>
        <v>3.1833757046534767</v>
      </c>
      <c r="E15" s="10">
        <v>15.2</v>
      </c>
    </row>
    <row r="16" spans="2:5" ht="12.75">
      <c r="B16" s="16" t="s">
        <v>2</v>
      </c>
      <c r="C16" s="8">
        <v>413</v>
      </c>
      <c r="D16" s="9">
        <f t="shared" si="0"/>
        <v>2.2825245937879957</v>
      </c>
      <c r="E16" s="10">
        <v>81.9</v>
      </c>
    </row>
    <row r="17" spans="2:5" ht="12.75">
      <c r="B17" s="16" t="s">
        <v>14</v>
      </c>
      <c r="C17" s="8">
        <v>332</v>
      </c>
      <c r="D17" s="9">
        <f t="shared" si="0"/>
        <v>1.834862385321101</v>
      </c>
      <c r="E17" s="10">
        <v>43.7</v>
      </c>
    </row>
    <row r="18" spans="2:5" ht="12.75">
      <c r="B18" s="16" t="s">
        <v>8</v>
      </c>
      <c r="C18" s="8">
        <v>330</v>
      </c>
      <c r="D18" s="9">
        <f t="shared" si="0"/>
        <v>1.823808997457721</v>
      </c>
      <c r="E18" s="10">
        <v>25.5</v>
      </c>
    </row>
    <row r="19" spans="2:5" ht="12.75">
      <c r="B19" s="16" t="s">
        <v>1</v>
      </c>
      <c r="C19" s="8">
        <v>245</v>
      </c>
      <c r="D19" s="9">
        <f t="shared" si="0"/>
        <v>1.3540400132640655</v>
      </c>
      <c r="E19" s="10" t="s">
        <v>15</v>
      </c>
    </row>
    <row r="20" spans="2:5" ht="12.75">
      <c r="B20" s="16" t="s">
        <v>6</v>
      </c>
      <c r="C20" s="8">
        <v>108</v>
      </c>
      <c r="D20" s="9">
        <f t="shared" si="0"/>
        <v>0.5968829446225268</v>
      </c>
      <c r="E20" s="10">
        <v>140</v>
      </c>
    </row>
    <row r="21" spans="2:5" ht="12.75">
      <c r="B21" s="16" t="s">
        <v>18</v>
      </c>
      <c r="C21" s="8">
        <v>101</v>
      </c>
      <c r="D21" s="9">
        <f t="shared" si="0"/>
        <v>0.5581960871006963</v>
      </c>
      <c r="E21" s="10" t="s">
        <v>15</v>
      </c>
    </row>
    <row r="22" spans="2:5" ht="12.75">
      <c r="B22" s="18" t="s">
        <v>13</v>
      </c>
      <c r="C22" s="12">
        <v>56</v>
      </c>
      <c r="D22" s="13">
        <f t="shared" si="0"/>
        <v>0.30949486017464356</v>
      </c>
      <c r="E22" s="14" t="s">
        <v>15</v>
      </c>
    </row>
    <row r="23" ht="12.75">
      <c r="C23" s="2">
        <f>SUM(C5:C22)</f>
        <v>18094</v>
      </c>
    </row>
    <row r="24" ht="12.75">
      <c r="B24" s="3" t="s">
        <v>21</v>
      </c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2005-05-16T08:21:50Z</dcterms:created>
  <dcterms:modified xsi:type="dcterms:W3CDTF">2005-05-25T09:02:18Z</dcterms:modified>
  <cp:category/>
  <cp:version/>
  <cp:contentType/>
  <cp:contentStatus/>
</cp:coreProperties>
</file>