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<sst xmlns="http://schemas.openxmlformats.org/spreadsheetml/2006/main" count="10" uniqueCount="10">
  <si>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Capoluogo</t>
  </si>
  <si>
    <t>Prima cintura</t>
  </si>
  <si>
    <t>Seconda cintura</t>
  </si>
  <si>
    <t>Valori assoluti</t>
  </si>
  <si>
    <t>Variazioni percentuali</t>
  </si>
  <si>
    <t>Fonte: Elaborazioni Regione Veneto - Direzione Sistar su dati Istat</t>
  </si>
  <si>
    <t>1991/1981</t>
  </si>
  <si>
    <t>2001/1991</t>
  </si>
  <si>
    <t>2001/1981</t>
  </si>
  <si>
    <t>Tab.11.3 - Densità di popolazione ai Censimenti per capoluogo, prima e seconda cintura - Anni 1981:2001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</si>
</sst>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7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/>
    </xf>
    <xf numFmtId="0" fontId="5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/>
    </xf>
    <xf numFmtId="170" fontId="5" fillId="0" borderId="0" xfId="0" applyNumberFormat="1" applyFont="1" applyBorder="1" applyAlignment="1">
      <alignment/>
    </xf>
    <xf numFmtId="170" fontId="5" fillId="0" borderId="9" xfId="0" applyNumberFormat="1" applyFont="1" applyBorder="1" applyAlignment="1">
      <alignment/>
    </xf>
    <xf numFmtId="0" fontId="5" fillId="0" borderId="6" xfId="0" applyFont="1" applyBorder="1" applyAlignment="1">
      <alignment/>
    </xf>
    <xf numFmtId="170" fontId="5" fillId="0" borderId="6" xfId="0" applyNumberFormat="1" applyFont="1" applyBorder="1" applyAlignment="1">
      <alignment/>
    </xf>
    <xf numFmtId="170" fontId="5" fillId="0" borderId="7" xfId="0" applyNumberFormat="1" applyFont="1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3.57421875" style="0" customWidth="1"/>
    <col min="2" max="4" width="6.421875" style="0" customWidth="1"/>
    <col min="5" max="5" width="1.28515625" style="0" customWidth="1"/>
    <col min="6" max="8" width="8.28125" style="0" bestFit="1" customWidth="1"/>
  </cols>
  <sheetData>
    <row r="1" spans="1:2" ht="12.75">
      <c r="A1" s="18" t="s">
        <v>9</v>
      </c>
      <c r="B1" s="1"/>
    </row>
    <row r="3" spans="1:8" ht="12.75" customHeight="1">
      <c r="A3" s="3"/>
      <c r="B3" s="4" t="s">
        <v>3</v>
      </c>
      <c r="C3" s="4"/>
      <c r="D3" s="4"/>
      <c r="E3" s="5"/>
      <c r="F3" s="4" t="s">
        <v>4</v>
      </c>
      <c r="G3" s="4"/>
      <c r="H3" s="6"/>
    </row>
    <row r="4" spans="1:8" ht="12.75">
      <c r="A4" s="7"/>
      <c r="B4" s="8">
        <v>1981</v>
      </c>
      <c r="C4" s="8">
        <v>1991</v>
      </c>
      <c r="D4" s="8">
        <v>2001</v>
      </c>
      <c r="E4" s="8"/>
      <c r="F4" s="8" t="s">
        <v>6</v>
      </c>
      <c r="G4" s="8" t="s">
        <v>7</v>
      </c>
      <c r="H4" s="9" t="s">
        <v>8</v>
      </c>
    </row>
    <row r="5" spans="1:8" ht="5.25" customHeight="1">
      <c r="A5" s="10"/>
      <c r="B5" s="11"/>
      <c r="C5" s="11"/>
      <c r="D5" s="11"/>
      <c r="E5" s="11"/>
      <c r="F5" s="11"/>
      <c r="G5" s="11"/>
      <c r="H5" s="12"/>
    </row>
    <row r="6" spans="1:8" ht="12.75">
      <c r="A6" s="10" t="s">
        <v>0</v>
      </c>
      <c r="B6" s="11">
        <v>987.6</v>
      </c>
      <c r="C6" s="13">
        <v>919.5</v>
      </c>
      <c r="D6" s="13">
        <v>879.8</v>
      </c>
      <c r="E6" s="13"/>
      <c r="F6" s="13">
        <f aca="true" t="shared" si="0" ref="F6:G8">(C6-B6)/B6*100</f>
        <v>-6.895504252733903</v>
      </c>
      <c r="G6" s="13">
        <f t="shared" si="0"/>
        <v>-4.317563893420342</v>
      </c>
      <c r="H6" s="14">
        <f>(D6-B6)/B6*100</f>
        <v>-10.91535034426894</v>
      </c>
    </row>
    <row r="7" spans="1:8" ht="12.75">
      <c r="A7" s="10" t="s">
        <v>1</v>
      </c>
      <c r="B7" s="11">
        <v>302.6</v>
      </c>
      <c r="C7" s="13">
        <v>327.1</v>
      </c>
      <c r="D7" s="13">
        <v>351.8</v>
      </c>
      <c r="E7" s="13"/>
      <c r="F7" s="13">
        <f t="shared" si="0"/>
        <v>8.096497025776603</v>
      </c>
      <c r="G7" s="13">
        <f t="shared" si="0"/>
        <v>7.551207581779268</v>
      </c>
      <c r="H7" s="14">
        <f>(D7-B7)/B7*100</f>
        <v>16.259087904824845</v>
      </c>
    </row>
    <row r="8" spans="1:8" ht="12.75">
      <c r="A8" s="7" t="s">
        <v>2</v>
      </c>
      <c r="B8" s="15">
        <v>197.6</v>
      </c>
      <c r="C8" s="16">
        <v>205</v>
      </c>
      <c r="D8" s="16">
        <v>218.4</v>
      </c>
      <c r="E8" s="16"/>
      <c r="F8" s="16">
        <f t="shared" si="0"/>
        <v>3.7449392712550633</v>
      </c>
      <c r="G8" s="16">
        <f t="shared" si="0"/>
        <v>6.536585365853662</v>
      </c>
      <c r="H8" s="17">
        <f>(D8-B8)/B8*100</f>
        <v>10.52631578947369</v>
      </c>
    </row>
    <row r="10" spans="1:2" ht="12.75">
      <c r="A10" s="2" t="s">
        <v>5</v>
      </c>
      <c r="B10" s="2"/>
    </row>
  </sheetData>
  <mergeCells count="2">
    <mergeCell ref="B3:D3"/>
    <mergeCell ref="F3:H3"/>
  </mergeCells>
  <printOptions/>
  <pageMargins left="0.38" right="0.51" top="0.69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2005-05-05T12:51:23Z</cp:lastPrinted>
  <dcterms:created xsi:type="dcterms:W3CDTF">2005-05-05T11:23:27Z</dcterms:created>
  <dcterms:modified xsi:type="dcterms:W3CDTF">2005-05-20T12:45:22Z</dcterms:modified>
  <cp:category/>
  <cp:version/>
  <cp:contentType/>
  <cp:contentStatus/>
</cp:coreProperties>
</file>