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26" windowWidth="14325" windowHeight="8355" activeTab="1"/>
  </bookViews>
  <sheets>
    <sheet name="datiFig3.8" sheetId="1" r:id="rId1"/>
    <sheet name="datiFig3.9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<sst xmlns="http://schemas.openxmlformats.org/spreadsheetml/2006/main" count="44" uniqueCount="25">
  <si>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TOTALE</t>
  </si>
  <si>
    <t>BASSO</t>
  </si>
  <si>
    <t>MEDIO-ALTO</t>
  </si>
  <si>
    <t>MEDIO-BASSO</t>
  </si>
  <si>
    <t>ALTO</t>
  </si>
  <si>
    <t>Var. % annua</t>
  </si>
  <si>
    <t>MEDIO ALTO</t>
  </si>
  <si>
    <t>MEDIO BASSO</t>
  </si>
  <si>
    <t xml:space="preserve">(*) Classificazione Ocse (2003) basata sui valori mediani della distribuzione della spesa in R&amp;S in rapporto </t>
  </si>
  <si>
    <t xml:space="preserve">    al valore aggiunto in ciascun settore  economico considerato e per dodici paesi appartenenti nel 1999.</t>
  </si>
  <si>
    <t>Fonte: Elaborazioni Regione Veneto - Direzione Sistar su dati Istat</t>
  </si>
  <si>
    <t>Fig. 3.8 - Variazione percentuale delle esportazioni venete del settore manifatturiero riclassificato in base al contenuto tecnologico(*) - Anni 1999:2004</t>
  </si>
  <si>
    <t>Contenuto Tecnologico</t>
  </si>
  <si>
    <t>Esportazioni</t>
  </si>
  <si>
    <t>% sul totale esportazioni dell'anno</t>
  </si>
  <si>
    <t>Fig. 3.9 - Quota percentuale delle esportazioni venete di prodotti ad alta tecnologia (*) sul totale del settore - Anni 1999 e 2004</t>
  </si>
  <si>
    <t>Settori</t>
  </si>
  <si>
    <t>Quota 2004</t>
  </si>
  <si>
    <t>Apparecchi radio e TV</t>
  </si>
  <si>
    <t>App. medicali, di precisione, strum. ottici e orologi</t>
  </si>
  <si>
    <t>Attrezz. per ufficio e computer</t>
  </si>
  <si>
    <t>Farmaceutico</t>
  </si>
  <si>
    <t>Aeronautica e aerospaziale</t>
  </si>
  <si>
    <t>Fig. 3.9 - Quota percentuale delle esportazioni venete di prodotti ad alta tecnologia (*) sul totale del settore - Anni 1998 e 2004</t>
  </si>
  <si>
    <t>Quota 1998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</si>
</sst>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170" fontId="11" fillId="0" borderId="3" xfId="0" applyNumberFormat="1" applyFont="1" applyFill="1" applyBorder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170" fontId="11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/>
    </xf>
    <xf numFmtId="170" fontId="8" fillId="0" borderId="8" xfId="0" applyNumberFormat="1" applyFont="1" applyBorder="1" applyAlignment="1">
      <alignment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9" xfId="0" applyFont="1" applyBorder="1" applyAlignment="1">
      <alignment wrapText="1"/>
    </xf>
    <xf numFmtId="170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25"/>
          <c:w val="0.99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'datiFig3.8'!$A$16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'datiFig3.8'!$B$14:$G$14</c:f>
              <c:numCache/>
            </c:numRef>
          </c:cat>
          <c:val>
            <c:numRef>
              <c:f>'datiFig3.8'!$B$16:$G$16</c:f>
              <c:numCache/>
            </c:numRef>
          </c:val>
        </c:ser>
        <c:ser>
          <c:idx val="1"/>
          <c:order val="1"/>
          <c:tx>
            <c:strRef>
              <c:f>'datiFig3.8'!$A$18</c:f>
              <c:strCache>
                <c:ptCount val="1"/>
                <c:pt idx="0">
                  <c:v>MEDIO BASSO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'datiFig3.8'!$B$14:$G$14</c:f>
              <c:numCache/>
            </c:numRef>
          </c:cat>
          <c:val>
            <c:numRef>
              <c:f>'datiFig3.8'!$B$18:$G$18</c:f>
              <c:numCache/>
            </c:numRef>
          </c:val>
        </c:ser>
        <c:ser>
          <c:idx val="2"/>
          <c:order val="2"/>
          <c:tx>
            <c:strRef>
              <c:f>'datiFig3.8'!$A$17</c:f>
              <c:strCache>
                <c:ptCount val="1"/>
                <c:pt idx="0">
                  <c:v>MEDIO ALTO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cat>
            <c:numRef>
              <c:f>'datiFig3.8'!$B$14:$G$14</c:f>
              <c:numCache/>
            </c:numRef>
          </c:cat>
          <c:val>
            <c:numRef>
              <c:f>'datiFig3.8'!$B$17:$G$17</c:f>
              <c:numCache/>
            </c:numRef>
          </c:val>
        </c:ser>
        <c:ser>
          <c:idx val="3"/>
          <c:order val="3"/>
          <c:tx>
            <c:strRef>
              <c:f>'datiFig3.8'!$A$19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333333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'datiFig3.8'!$B$14:$G$14</c:f>
              <c:numCache/>
            </c:numRef>
          </c:cat>
          <c:val>
            <c:numRef>
              <c:f>'datiFig3.8'!$B$19:$G$19</c:f>
              <c:numCache/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  <c:max val="5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5"/>
          <c:y val="0.91275"/>
          <c:w val="0.719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7"/>
          <c:w val="0.9425"/>
          <c:h val="0.9075"/>
        </c:manualLayout>
      </c:layout>
      <c:barChart>
        <c:barDir val="bar"/>
        <c:grouping val="clustered"/>
        <c:varyColors val="0"/>
        <c:ser>
          <c:idx val="1"/>
          <c:order val="0"/>
          <c:tx>
            <c:v>1998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'datiFig3.9'!$A$13:$A$17</c:f>
              <c:strCache/>
            </c:strRef>
          </c:cat>
          <c:val>
            <c:numRef>
              <c:f>'datiFig3.9'!$J$13:$J$17</c:f>
              <c:numCache/>
            </c:numRef>
          </c:val>
        </c:ser>
        <c:ser>
          <c:idx val="0"/>
          <c:order val="1"/>
          <c:tx>
            <c:v>2004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'datiFig3.9'!$A$13:$A$17</c:f>
              <c:strCache/>
            </c:strRef>
          </c:cat>
          <c:val>
            <c:numRef>
              <c:f>'datiFig3.9'!$I$13:$I$17</c:f>
              <c:numCache/>
            </c:numRef>
          </c:val>
        </c:ser>
        <c:axId val="6611789"/>
        <c:axId val="59506102"/>
      </c:barChart>
      <c:catAx>
        <c:axId val="661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1"/>
        <c:lblOffset val="40"/>
        <c:noMultiLvlLbl val="0"/>
      </c:catAx>
      <c:valAx>
        <c:axId val="59506102"/>
        <c:scaling>
          <c:orientation val="minMax"/>
          <c:max val="8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725"/>
          <c:y val="0.954"/>
          <c:w val="0.432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5</xdr:col>
      <xdr:colOff>885825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4238625"/>
        <a:ext cx="6086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6</xdr:col>
      <xdr:colOff>885825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990975"/>
        <a:ext cx="7029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E23" sqref="E23"/>
    </sheetView>
  </sheetViews>
  <sheetFormatPr defaultColWidth="9.140625" defaultRowHeight="12.75"/>
  <cols>
    <col min="1" max="1" width="24.28125" style="0" customWidth="1"/>
    <col min="2" max="8" width="13.421875" style="0" bestFit="1" customWidth="1"/>
    <col min="9" max="9" width="10.57421875" style="0" bestFit="1" customWidth="1"/>
  </cols>
  <sheetData>
    <row r="1" ht="12.75">
      <c r="A1" s="14" t="s">
        <v>11</v>
      </c>
    </row>
    <row r="3" spans="1:10" ht="26.25" customHeight="1">
      <c r="A3" s="7" t="s">
        <v>12</v>
      </c>
      <c r="B3" s="42" t="s">
        <v>13</v>
      </c>
      <c r="C3" s="42"/>
      <c r="D3" s="42"/>
      <c r="E3" s="42"/>
      <c r="F3" s="42"/>
      <c r="G3" s="42"/>
      <c r="H3" s="42"/>
      <c r="I3" s="42" t="s">
        <v>14</v>
      </c>
      <c r="J3" s="42"/>
    </row>
    <row r="4" spans="1:10" ht="12.75">
      <c r="A4" s="4"/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9">
        <v>1999</v>
      </c>
      <c r="J4" s="9">
        <v>2004</v>
      </c>
    </row>
    <row r="5" spans="1:10" ht="12.75">
      <c r="A5" s="4" t="s">
        <v>0</v>
      </c>
      <c r="B5" s="5">
        <v>30058834250</v>
      </c>
      <c r="C5" s="5">
        <v>31672787554</v>
      </c>
      <c r="D5" s="5">
        <v>36754381539</v>
      </c>
      <c r="E5" s="5">
        <v>38694406112</v>
      </c>
      <c r="F5" s="5">
        <v>38988058772</v>
      </c>
      <c r="G5" s="5">
        <v>37153957212</v>
      </c>
      <c r="H5" s="5">
        <v>38761543919</v>
      </c>
      <c r="I5" s="6">
        <v>100</v>
      </c>
      <c r="J5" s="6">
        <v>100</v>
      </c>
    </row>
    <row r="6" spans="1:10" ht="12.75">
      <c r="A6" s="4" t="s">
        <v>1</v>
      </c>
      <c r="B6" s="5">
        <v>13429164197</v>
      </c>
      <c r="C6" s="5">
        <v>13941504018</v>
      </c>
      <c r="D6" s="5">
        <v>15816580408</v>
      </c>
      <c r="E6" s="5">
        <v>17210298752</v>
      </c>
      <c r="F6" s="5">
        <v>16983612282</v>
      </c>
      <c r="G6" s="5">
        <v>15683469548</v>
      </c>
      <c r="H6" s="5">
        <v>15876374640</v>
      </c>
      <c r="I6" s="6">
        <v>44.67626417348504</v>
      </c>
      <c r="J6" s="40">
        <v>40.95908737066011</v>
      </c>
    </row>
    <row r="7" spans="1:10" ht="12.75">
      <c r="A7" s="4" t="s">
        <v>2</v>
      </c>
      <c r="B7" s="5">
        <v>9854753803</v>
      </c>
      <c r="C7" s="5">
        <v>10301153704</v>
      </c>
      <c r="D7" s="5">
        <v>11721292274</v>
      </c>
      <c r="E7" s="5">
        <v>12261009571</v>
      </c>
      <c r="F7" s="5">
        <v>12069220829</v>
      </c>
      <c r="G7" s="5">
        <v>12059852487</v>
      </c>
      <c r="H7" s="5">
        <v>12869647174</v>
      </c>
      <c r="I7" s="6">
        <v>32.784883542181944</v>
      </c>
      <c r="J7" s="40">
        <v>33.20210154913773</v>
      </c>
    </row>
    <row r="8" spans="1:10" ht="12.75">
      <c r="A8" s="4" t="s">
        <v>3</v>
      </c>
      <c r="B8" s="5">
        <v>4890641632</v>
      </c>
      <c r="C8" s="5">
        <v>5192441727</v>
      </c>
      <c r="D8" s="5">
        <v>5846152605</v>
      </c>
      <c r="E8" s="5">
        <v>5887728274</v>
      </c>
      <c r="F8" s="5">
        <v>5984470251</v>
      </c>
      <c r="G8" s="5">
        <v>5916987536</v>
      </c>
      <c r="H8" s="5">
        <v>6617366921</v>
      </c>
      <c r="I8" s="6">
        <v>16.270230546282747</v>
      </c>
      <c r="J8" s="40">
        <v>17.071990049798615</v>
      </c>
    </row>
    <row r="9" spans="1:10" ht="12.75">
      <c r="A9" s="4" t="s">
        <v>4</v>
      </c>
      <c r="B9" s="5">
        <v>1884274618</v>
      </c>
      <c r="C9" s="5">
        <v>2237688105</v>
      </c>
      <c r="D9" s="5">
        <v>3370356252</v>
      </c>
      <c r="E9" s="5">
        <v>3335369515</v>
      </c>
      <c r="F9" s="5">
        <v>3950755410</v>
      </c>
      <c r="G9" s="5">
        <v>3493647641</v>
      </c>
      <c r="H9" s="5">
        <v>3398155184</v>
      </c>
      <c r="I9" s="6">
        <v>6.26862173805027</v>
      </c>
      <c r="J9" s="40">
        <v>8.766821030403548</v>
      </c>
    </row>
    <row r="13" spans="1:7" ht="12.75">
      <c r="A13" s="10" t="s">
        <v>12</v>
      </c>
      <c r="B13" s="43" t="s">
        <v>5</v>
      </c>
      <c r="C13" s="43"/>
      <c r="D13" s="43"/>
      <c r="E13" s="43"/>
      <c r="F13" s="43"/>
      <c r="G13" s="43"/>
    </row>
    <row r="14" spans="1:7" ht="12.75">
      <c r="A14" s="11"/>
      <c r="B14" s="13">
        <v>1999</v>
      </c>
      <c r="C14" s="13">
        <v>2000</v>
      </c>
      <c r="D14" s="13">
        <v>2001</v>
      </c>
      <c r="E14" s="13">
        <v>2002</v>
      </c>
      <c r="F14" s="13">
        <v>2003</v>
      </c>
      <c r="G14" s="13">
        <v>2004</v>
      </c>
    </row>
    <row r="15" spans="1:7" ht="12.75">
      <c r="A15" s="11" t="s">
        <v>0</v>
      </c>
      <c r="B15" s="12">
        <v>5.369314360552755</v>
      </c>
      <c r="C15" s="12">
        <v>16.04403772903228</v>
      </c>
      <c r="D15" s="12">
        <v>5.278349115850157</v>
      </c>
      <c r="E15" s="12">
        <v>0.7589020985359735</v>
      </c>
      <c r="F15" s="12">
        <v>-4.704264889733864</v>
      </c>
      <c r="G15" s="12">
        <v>4.3268249942452455</v>
      </c>
    </row>
    <row r="16" spans="1:7" ht="12.75">
      <c r="A16" s="11" t="s">
        <v>1</v>
      </c>
      <c r="B16" s="12">
        <v>3.815128130717575</v>
      </c>
      <c r="C16" s="12">
        <v>13.449599035936668</v>
      </c>
      <c r="D16" s="12">
        <v>8.811755183788398</v>
      </c>
      <c r="E16" s="12">
        <v>-1.3171559266143296</v>
      </c>
      <c r="F16" s="12">
        <v>-7.655277996294993</v>
      </c>
      <c r="G16" s="12">
        <v>1.2299899037620778</v>
      </c>
    </row>
    <row r="17" spans="1:7" ht="12.75">
      <c r="A17" s="11" t="s">
        <v>6</v>
      </c>
      <c r="B17" s="12">
        <v>4.529792523727039</v>
      </c>
      <c r="C17" s="12">
        <v>13.786208912197395</v>
      </c>
      <c r="D17" s="12">
        <v>4.6045886783080485</v>
      </c>
      <c r="E17" s="12">
        <v>-1.5642165589171615</v>
      </c>
      <c r="F17" s="12">
        <v>-0.07762176310081004</v>
      </c>
      <c r="G17" s="12">
        <v>6.714797613593729</v>
      </c>
    </row>
    <row r="18" spans="1:7" ht="12.75">
      <c r="A18" s="11" t="s">
        <v>7</v>
      </c>
      <c r="B18" s="12">
        <v>6.1709713716353525</v>
      </c>
      <c r="C18" s="12">
        <v>12.589662289338582</v>
      </c>
      <c r="D18" s="12">
        <v>0.7111629101922836</v>
      </c>
      <c r="E18" s="12">
        <v>1.6431121223309364</v>
      </c>
      <c r="F18" s="12">
        <v>-1.1276305532427653</v>
      </c>
      <c r="G18" s="12">
        <v>11.83675613204807</v>
      </c>
    </row>
    <row r="19" spans="1:7" ht="12.75">
      <c r="A19" s="11" t="s">
        <v>4</v>
      </c>
      <c r="B19" s="12">
        <v>18.755943726245107</v>
      </c>
      <c r="C19" s="12">
        <v>50.61778468898819</v>
      </c>
      <c r="D19" s="12">
        <v>-1.0380723693300538</v>
      </c>
      <c r="E19" s="12">
        <v>18.450306397310822</v>
      </c>
      <c r="F19" s="12">
        <v>-11.570135874344091</v>
      </c>
      <c r="G19" s="12">
        <v>-2.7333167741171183</v>
      </c>
    </row>
    <row r="22" ht="12.75">
      <c r="A22" s="1"/>
    </row>
    <row r="23" ht="12.75">
      <c r="A23" s="1"/>
    </row>
    <row r="50" ht="12.75">
      <c r="H50" s="2"/>
    </row>
    <row r="51" spans="1:8" ht="12.75">
      <c r="A51" s="2" t="s">
        <v>8</v>
      </c>
      <c r="H51" s="2"/>
    </row>
    <row r="52" spans="1:8" ht="12.75">
      <c r="A52" s="2" t="s">
        <v>9</v>
      </c>
      <c r="H52" s="3"/>
    </row>
    <row r="53" ht="12.75">
      <c r="A53" s="3" t="s">
        <v>10</v>
      </c>
    </row>
    <row r="57" ht="12.75">
      <c r="A57" s="1"/>
    </row>
    <row r="58" ht="12.75">
      <c r="A58" s="1"/>
    </row>
  </sheetData>
  <mergeCells count="3">
    <mergeCell ref="B3:H3"/>
    <mergeCell ref="I3:J3"/>
    <mergeCell ref="B13:G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B1">
      <selection activeCell="I15" sqref="I15"/>
    </sheetView>
  </sheetViews>
  <sheetFormatPr defaultColWidth="9.140625" defaultRowHeight="12.75"/>
  <cols>
    <col min="1" max="1" width="25.00390625" style="0" customWidth="1"/>
    <col min="2" max="8" width="13.421875" style="0" bestFit="1" customWidth="1"/>
    <col min="9" max="9" width="10.57421875" style="0" bestFit="1" customWidth="1"/>
    <col min="10" max="10" width="9.7109375" style="0" customWidth="1"/>
  </cols>
  <sheetData>
    <row r="1" ht="12.75">
      <c r="A1" s="14" t="s">
        <v>15</v>
      </c>
    </row>
    <row r="2" spans="1:10" ht="24" customHeight="1">
      <c r="A2" s="21" t="s">
        <v>12</v>
      </c>
      <c r="B2" s="44" t="s">
        <v>13</v>
      </c>
      <c r="C2" s="44"/>
      <c r="D2" s="44"/>
      <c r="E2" s="44"/>
      <c r="F2" s="44"/>
      <c r="G2" s="44"/>
      <c r="H2" s="44"/>
      <c r="I2" s="44" t="s">
        <v>14</v>
      </c>
      <c r="J2" s="45"/>
    </row>
    <row r="3" spans="1:10" ht="12.75">
      <c r="A3" s="22"/>
      <c r="B3" s="23">
        <v>1998</v>
      </c>
      <c r="C3" s="23">
        <v>1999</v>
      </c>
      <c r="D3" s="23">
        <v>2000</v>
      </c>
      <c r="E3" s="23">
        <v>2001</v>
      </c>
      <c r="F3" s="23">
        <v>2002</v>
      </c>
      <c r="G3" s="23">
        <v>2003</v>
      </c>
      <c r="H3" s="23">
        <v>2004</v>
      </c>
      <c r="I3" s="24">
        <v>1998</v>
      </c>
      <c r="J3" s="41">
        <v>2004</v>
      </c>
    </row>
    <row r="4" spans="1:10" ht="12.75">
      <c r="A4" s="26" t="s">
        <v>0</v>
      </c>
      <c r="B4" s="27">
        <v>30058834250</v>
      </c>
      <c r="C4" s="27">
        <v>31672787554</v>
      </c>
      <c r="D4" s="27">
        <v>36754381539</v>
      </c>
      <c r="E4" s="27">
        <v>38694406112</v>
      </c>
      <c r="F4" s="27">
        <v>38988058772</v>
      </c>
      <c r="G4" s="27">
        <v>37153957212</v>
      </c>
      <c r="H4" s="27">
        <v>38761543919</v>
      </c>
      <c r="I4" s="28">
        <v>100</v>
      </c>
      <c r="J4" s="29">
        <v>100</v>
      </c>
    </row>
    <row r="5" spans="1:10" ht="12.75">
      <c r="A5" s="26" t="s">
        <v>1</v>
      </c>
      <c r="B5" s="27">
        <v>13429164197</v>
      </c>
      <c r="C5" s="27">
        <v>13941504018</v>
      </c>
      <c r="D5" s="27">
        <v>15816580408</v>
      </c>
      <c r="E5" s="27">
        <v>17210298752</v>
      </c>
      <c r="F5" s="27">
        <v>16983612282</v>
      </c>
      <c r="G5" s="27">
        <v>15683469548</v>
      </c>
      <c r="H5" s="27">
        <v>15876374640</v>
      </c>
      <c r="I5" s="28">
        <v>44.67626417348504</v>
      </c>
      <c r="J5" s="29">
        <v>40.95908737066011</v>
      </c>
    </row>
    <row r="6" spans="1:10" ht="12.75">
      <c r="A6" s="26" t="s">
        <v>2</v>
      </c>
      <c r="B6" s="27">
        <v>9854753803</v>
      </c>
      <c r="C6" s="27">
        <v>10301153704</v>
      </c>
      <c r="D6" s="27">
        <v>11721292274</v>
      </c>
      <c r="E6" s="27">
        <v>12261009571</v>
      </c>
      <c r="F6" s="27">
        <v>12069220829</v>
      </c>
      <c r="G6" s="27">
        <v>12059852487</v>
      </c>
      <c r="H6" s="27">
        <v>12869647174</v>
      </c>
      <c r="I6" s="28">
        <v>32.784883542181944</v>
      </c>
      <c r="J6" s="29">
        <v>33.20210154913773</v>
      </c>
    </row>
    <row r="7" spans="1:10" ht="12.75">
      <c r="A7" s="26" t="s">
        <v>3</v>
      </c>
      <c r="B7" s="27">
        <v>4890641632</v>
      </c>
      <c r="C7" s="27">
        <v>5192441727</v>
      </c>
      <c r="D7" s="27">
        <v>5846152605</v>
      </c>
      <c r="E7" s="27">
        <v>5887728274</v>
      </c>
      <c r="F7" s="27">
        <v>5984470251</v>
      </c>
      <c r="G7" s="27">
        <v>5916987536</v>
      </c>
      <c r="H7" s="27">
        <v>6617366921</v>
      </c>
      <c r="I7" s="28">
        <v>16.270230546282747</v>
      </c>
      <c r="J7" s="29">
        <v>17.071990049798615</v>
      </c>
    </row>
    <row r="8" spans="1:10" ht="12.75">
      <c r="A8" s="30" t="s">
        <v>4</v>
      </c>
      <c r="B8" s="31">
        <v>1884274618</v>
      </c>
      <c r="C8" s="31">
        <v>2237688105</v>
      </c>
      <c r="D8" s="31">
        <v>3370356252</v>
      </c>
      <c r="E8" s="31">
        <v>3335369515</v>
      </c>
      <c r="F8" s="31">
        <v>3950755410</v>
      </c>
      <c r="G8" s="31">
        <v>3493647641</v>
      </c>
      <c r="H8" s="31">
        <v>3398155184</v>
      </c>
      <c r="I8" s="32">
        <v>6.26862173805027</v>
      </c>
      <c r="J8" s="33">
        <v>8.766821030403548</v>
      </c>
    </row>
    <row r="9" spans="1:10" ht="12.75">
      <c r="A9" s="15"/>
      <c r="B9" s="16"/>
      <c r="C9" s="16"/>
      <c r="D9" s="16"/>
      <c r="E9" s="16"/>
      <c r="F9" s="16"/>
      <c r="G9" s="16"/>
      <c r="H9" s="16"/>
      <c r="I9" s="17"/>
      <c r="J9" s="17"/>
    </row>
    <row r="10" spans="1:10" ht="12.75">
      <c r="A10" s="15"/>
      <c r="B10" s="16"/>
      <c r="C10" s="16"/>
      <c r="D10" s="16"/>
      <c r="E10" s="16"/>
      <c r="F10" s="16"/>
      <c r="G10" s="16"/>
      <c r="H10" s="16"/>
      <c r="I10" s="17"/>
      <c r="J10" s="17"/>
    </row>
    <row r="11" spans="1:10" ht="12.75">
      <c r="A11" s="35" t="s">
        <v>16</v>
      </c>
      <c r="B11" s="44" t="s">
        <v>13</v>
      </c>
      <c r="C11" s="44"/>
      <c r="D11" s="44"/>
      <c r="E11" s="44"/>
      <c r="F11" s="44"/>
      <c r="G11" s="44"/>
      <c r="H11" s="44"/>
      <c r="I11" s="24"/>
      <c r="J11" s="25"/>
    </row>
    <row r="12" spans="1:10" ht="12.75">
      <c r="A12" s="34"/>
      <c r="B12" s="23">
        <v>1998</v>
      </c>
      <c r="C12" s="23">
        <v>1999</v>
      </c>
      <c r="D12" s="23">
        <v>2000</v>
      </c>
      <c r="E12" s="23">
        <v>2001</v>
      </c>
      <c r="F12" s="23">
        <v>2002</v>
      </c>
      <c r="G12" s="23">
        <v>2003</v>
      </c>
      <c r="H12" s="23">
        <v>2004</v>
      </c>
      <c r="I12" s="36" t="s">
        <v>17</v>
      </c>
      <c r="J12" s="37" t="s">
        <v>24</v>
      </c>
    </row>
    <row r="13" spans="1:10" ht="12.75">
      <c r="A13" s="38" t="s">
        <v>18</v>
      </c>
      <c r="B13" s="27">
        <v>145754900</v>
      </c>
      <c r="C13" s="27">
        <v>178274078</v>
      </c>
      <c r="D13" s="27">
        <v>176315918</v>
      </c>
      <c r="E13" s="27">
        <v>183264969</v>
      </c>
      <c r="F13" s="27">
        <v>300657137</v>
      </c>
      <c r="G13" s="27">
        <v>235635909</v>
      </c>
      <c r="H13" s="27">
        <v>388404458</v>
      </c>
      <c r="I13" s="28">
        <f>H13/H$8*100</f>
        <v>11.429862292010029</v>
      </c>
      <c r="J13" s="29">
        <f>B13/B$8*100</f>
        <v>7.735332132993792</v>
      </c>
    </row>
    <row r="14" spans="1:10" ht="27.75" customHeight="1">
      <c r="A14" s="38" t="s">
        <v>19</v>
      </c>
      <c r="B14" s="27">
        <v>1284461788</v>
      </c>
      <c r="C14" s="27">
        <v>1295639332</v>
      </c>
      <c r="D14" s="27">
        <v>1699123809</v>
      </c>
      <c r="E14" s="27">
        <v>1846458954</v>
      </c>
      <c r="F14" s="27">
        <v>1848473329</v>
      </c>
      <c r="G14" s="27">
        <v>1828050453</v>
      </c>
      <c r="H14" s="27">
        <v>1903411176</v>
      </c>
      <c r="I14" s="28">
        <f>H14/H$8*100</f>
        <v>56.0130739455953</v>
      </c>
      <c r="J14" s="29">
        <f>B14/B$8*100</f>
        <v>68.16744097329872</v>
      </c>
    </row>
    <row r="15" spans="1:10" ht="12.75">
      <c r="A15" s="38" t="s">
        <v>20</v>
      </c>
      <c r="B15" s="27">
        <v>59653909</v>
      </c>
      <c r="C15" s="27">
        <v>77112878</v>
      </c>
      <c r="D15" s="27">
        <v>87438895</v>
      </c>
      <c r="E15" s="27">
        <v>90160142</v>
      </c>
      <c r="F15" s="27">
        <v>91789411</v>
      </c>
      <c r="G15" s="27">
        <v>84216111</v>
      </c>
      <c r="H15" s="27">
        <v>91281668</v>
      </c>
      <c r="I15" s="28">
        <f>H15/H$8*100</f>
        <v>2.686212461096362</v>
      </c>
      <c r="J15" s="29">
        <f>B15/B$8*100</f>
        <v>3.1658818958840316</v>
      </c>
    </row>
    <row r="16" spans="1:10" ht="12.75">
      <c r="A16" s="38" t="s">
        <v>21</v>
      </c>
      <c r="B16" s="27">
        <v>334348011</v>
      </c>
      <c r="C16" s="27">
        <v>510402705</v>
      </c>
      <c r="D16" s="27">
        <v>394903299</v>
      </c>
      <c r="E16" s="27">
        <v>403597803</v>
      </c>
      <c r="F16" s="27">
        <v>659990570</v>
      </c>
      <c r="G16" s="27">
        <v>790068989</v>
      </c>
      <c r="H16" s="27">
        <v>455049413</v>
      </c>
      <c r="I16" s="28">
        <f>H16/H$8*100</f>
        <v>13.391072165937906</v>
      </c>
      <c r="J16" s="29">
        <f>B16/B$8*100</f>
        <v>17.744123271950798</v>
      </c>
    </row>
    <row r="17" spans="1:10" ht="18" customHeight="1">
      <c r="A17" s="39" t="s">
        <v>22</v>
      </c>
      <c r="B17" s="31">
        <v>60056010</v>
      </c>
      <c r="C17" s="31">
        <v>176259112</v>
      </c>
      <c r="D17" s="31">
        <v>1012574331</v>
      </c>
      <c r="E17" s="31">
        <v>811887647</v>
      </c>
      <c r="F17" s="31">
        <v>1049844963</v>
      </c>
      <c r="G17" s="31">
        <v>555676179</v>
      </c>
      <c r="H17" s="31">
        <v>560008469</v>
      </c>
      <c r="I17" s="32">
        <f>H17/H$8*100</f>
        <v>16.479779135360406</v>
      </c>
      <c r="J17" s="33">
        <f>B17/B$8*100</f>
        <v>3.1872217258726563</v>
      </c>
    </row>
    <row r="18" spans="1:10" ht="12.75" customHeight="1">
      <c r="A18" s="3" t="s">
        <v>8</v>
      </c>
      <c r="B18" s="16"/>
      <c r="C18" s="16"/>
      <c r="D18" s="16"/>
      <c r="E18" s="16"/>
      <c r="F18" s="16"/>
      <c r="G18" s="16"/>
      <c r="H18" s="16"/>
      <c r="I18" s="17"/>
      <c r="J18" s="17"/>
    </row>
    <row r="19" spans="1:10" ht="12.75" customHeight="1">
      <c r="A19" s="3" t="s">
        <v>9</v>
      </c>
      <c r="B19" s="16"/>
      <c r="C19" s="16"/>
      <c r="D19" s="16"/>
      <c r="E19" s="16"/>
      <c r="F19" s="16"/>
      <c r="G19" s="16"/>
      <c r="H19" s="16"/>
      <c r="I19" s="17"/>
      <c r="J19" s="17"/>
    </row>
    <row r="20" spans="1:10" ht="12.75" customHeight="1">
      <c r="A20" s="3" t="s">
        <v>10</v>
      </c>
      <c r="B20" s="16"/>
      <c r="C20" s="16"/>
      <c r="D20" s="16"/>
      <c r="E20" s="16"/>
      <c r="F20" s="16"/>
      <c r="G20" s="16"/>
      <c r="H20" s="16"/>
      <c r="I20" s="17"/>
      <c r="J20" s="17"/>
    </row>
    <row r="21" spans="1:10" ht="12.75" customHeight="1">
      <c r="A21" s="20"/>
      <c r="B21" s="16"/>
      <c r="C21" s="16"/>
      <c r="D21" s="16"/>
      <c r="E21" s="16"/>
      <c r="F21" s="16"/>
      <c r="G21" s="16"/>
      <c r="H21" s="16"/>
      <c r="I21" s="17"/>
      <c r="J21" s="17"/>
    </row>
    <row r="22" spans="1:10" ht="12.75">
      <c r="A22" s="14" t="s">
        <v>23</v>
      </c>
      <c r="I22" s="18"/>
      <c r="J22" s="18"/>
    </row>
    <row r="23" spans="2:7" ht="12.75">
      <c r="B23" s="19"/>
      <c r="C23" s="19"/>
      <c r="D23" s="19"/>
      <c r="E23" s="19"/>
      <c r="F23" s="19"/>
      <c r="G23" s="19"/>
    </row>
    <row r="24" spans="2:7" ht="12.75">
      <c r="B24" s="19"/>
      <c r="C24" s="19"/>
      <c r="D24" s="19"/>
      <c r="E24" s="19"/>
      <c r="F24" s="19"/>
      <c r="G24" s="19"/>
    </row>
    <row r="25" spans="2:7" ht="12.75">
      <c r="B25" s="19"/>
      <c r="C25" s="19"/>
      <c r="D25" s="19"/>
      <c r="E25" s="19"/>
      <c r="F25" s="19"/>
      <c r="G25" s="19"/>
    </row>
    <row r="26" spans="2:7" ht="12.75">
      <c r="B26" s="19"/>
      <c r="C26" s="19"/>
      <c r="D26" s="19"/>
      <c r="E26" s="19"/>
      <c r="F26" s="19"/>
      <c r="G26" s="19"/>
    </row>
    <row r="27" spans="2:7" ht="12.75">
      <c r="B27" s="19"/>
      <c r="C27" s="19"/>
      <c r="D27" s="19"/>
      <c r="E27" s="19"/>
      <c r="F27" s="19"/>
      <c r="G27" s="19"/>
    </row>
    <row r="49" ht="12.75">
      <c r="A49" s="3" t="s">
        <v>8</v>
      </c>
    </row>
    <row r="50" ht="12.75">
      <c r="A50" s="3" t="s">
        <v>9</v>
      </c>
    </row>
    <row r="51" ht="12.75">
      <c r="A51" s="3" t="s">
        <v>10</v>
      </c>
    </row>
  </sheetData>
  <mergeCells count="3">
    <mergeCell ref="B2:H2"/>
    <mergeCell ref="I2:J2"/>
    <mergeCell ref="B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2005-05-23T12:30:41Z</cp:lastPrinted>
  <dcterms:created xsi:type="dcterms:W3CDTF">2005-05-18T09:23:57Z</dcterms:created>
  <dcterms:modified xsi:type="dcterms:W3CDTF">2005-06-07T11:25:44Z</dcterms:modified>
  <cp:category/>
  <cp:version/>
  <cp:contentType/>
  <cp:contentStatus/>
</cp:coreProperties>
</file>