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680" windowHeight="12285" activeTab="0"/>
  </bookViews>
  <sheets>
    <sheet name="fig13.9" sheetId="1" r:id="rId1"/>
  </sheets>
  <definedNames>
    <definedName name="_xlnm._FilterDatabase" localSheetId="0" hidden="1">'fig13.9'!$C$2:$E$19</definedName>
  </definedNames>
  <calcPr fullCalcOnLoad="1"/>
</workbook>
</file>

<file path=xl/sharedStrings.xml><?xml version="1.0" encoding="utf-8"?>
<sst xmlns="http://schemas.openxmlformats.org/spreadsheetml/2006/main" count="26" uniqueCount="24">
  <si>
    <t>Totale</t>
  </si>
  <si>
    <t>Femmine</t>
  </si>
  <si>
    <t>Maschi</t>
  </si>
  <si>
    <t>Scienze Motorie</t>
  </si>
  <si>
    <t>Medicina Veterinaria</t>
  </si>
  <si>
    <t>Interfacoltà</t>
  </si>
  <si>
    <t>Scienze Statistiche</t>
  </si>
  <si>
    <t>Agraria</t>
  </si>
  <si>
    <t>Farmacia</t>
  </si>
  <si>
    <t>Scienze Politiche</t>
  </si>
  <si>
    <t>Giurisprudenza</t>
  </si>
  <si>
    <t>Lingue e Letterature Straniere</t>
  </si>
  <si>
    <t>Architettura</t>
  </si>
  <si>
    <t>Scienze Mat. Fisiche e Natur.</t>
  </si>
  <si>
    <t>Psicologia</t>
  </si>
  <si>
    <t>Scienze della Formazione</t>
  </si>
  <si>
    <t>Medicina e Chirurgia</t>
  </si>
  <si>
    <t>Ingegneria</t>
  </si>
  <si>
    <t>Economia</t>
  </si>
  <si>
    <t>Lettere e Filosofia</t>
  </si>
  <si>
    <t xml:space="preserve">Fonte: Elaborazioni Regione Veneto - Direzione Sistar su dati MIUR  </t>
  </si>
  <si>
    <t xml:space="preserve">Graduatoria degli iscritti per sesso e facoltà del Veneto - A.a. 2003/04 </t>
  </si>
  <si>
    <t xml:space="preserve">Fig. 13.9 - Graduatoria degli iscritti per sesso e facoltà del Veneto - A.a. 2003/04 </t>
  </si>
  <si>
    <t>Scienze della Comunicaz. e Spett.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</si>
</sst>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General_)"/>
    <numFmt numFmtId="166" formatCode="0.0"/>
  </numFmts>
  <fonts count="13">
    <font>
      <sz val="10"/>
      <name val="Arial"/>
      <family val="0"/>
    </font>
    <font>
      <sz val="10"/>
      <color indexed="8"/>
      <name val="Courier New"/>
      <family val="3"/>
    </font>
    <font>
      <b/>
      <sz val="10"/>
      <color indexed="10"/>
      <name val="Courier New"/>
      <family val="3"/>
    </font>
    <font>
      <b/>
      <i/>
      <sz val="10"/>
      <color indexed="8"/>
      <name val="Courier New"/>
      <family val="3"/>
    </font>
    <font>
      <b/>
      <i/>
      <sz val="10"/>
      <name val="Courier New"/>
      <family val="3"/>
    </font>
    <font>
      <b/>
      <i/>
      <sz val="10"/>
      <color indexed="18"/>
      <name val="Courier New"/>
      <family val="3"/>
    </font>
    <font>
      <b/>
      <i/>
      <sz val="10"/>
      <color indexed="10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166" fontId="5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166" fontId="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49" fontId="9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49" fontId="9" fillId="0" borderId="5" xfId="0" applyNumberFormat="1" applyFont="1" applyBorder="1" applyAlignment="1">
      <alignment/>
    </xf>
    <xf numFmtId="0" fontId="9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4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'fig13.9'!$E$2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'fig13.9'!$C$3:$C$20</c:f>
              <c:strCache/>
            </c:strRef>
          </c:cat>
          <c:val>
            <c:numRef>
              <c:f>'fig13.9'!$E$3:$E$20</c:f>
              <c:numCache/>
            </c:numRef>
          </c:val>
        </c:ser>
        <c:ser>
          <c:idx val="0"/>
          <c:order val="1"/>
          <c:tx>
            <c:strRef>
              <c:f>'fig13.9'!$F$2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AAAAAA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'fig13.9'!$C$3:$C$20</c:f>
              <c:strCache/>
            </c:strRef>
          </c:cat>
          <c:val>
            <c:numRef>
              <c:f>'fig13.9'!$F$3:$F$20</c:f>
              <c:numCache/>
            </c:numRef>
          </c:val>
        </c:ser>
        <c:overlap val="100"/>
        <c:gapWidth val="70"/>
        <c:axId val="2118612"/>
        <c:axId val="19067509"/>
      </c:barChart>
      <c:catAx>
        <c:axId val="2118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9067509"/>
        <c:crosses val="autoZero"/>
        <c:auto val="1"/>
        <c:lblOffset val="100"/>
        <c:tickLblSkip val="1"/>
        <c:noMultiLvlLbl val="0"/>
      </c:catAx>
      <c:val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1186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"/>
          <c:y val="0.9485"/>
          <c:w val="0.438"/>
          <c:h val="0.04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161925</xdr:rowOff>
    </xdr:from>
    <xdr:to>
      <xdr:col>1</xdr:col>
      <xdr:colOff>1019175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66675" y="333375"/>
        <a:ext cx="4762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7.140625" style="17" customWidth="1"/>
    <col min="2" max="2" width="20.28125" style="17" customWidth="1"/>
    <col min="3" max="3" width="42.8515625" style="17" customWidth="1"/>
    <col min="4" max="4" width="9.57421875" style="17" bestFit="1" customWidth="1"/>
    <col min="5" max="16384" width="9.140625" style="17" customWidth="1"/>
  </cols>
  <sheetData>
    <row r="1" spans="1:3" s="1" customFormat="1" ht="13.5">
      <c r="A1" s="23" t="s">
        <v>22</v>
      </c>
      <c r="C1" s="23" t="s">
        <v>21</v>
      </c>
    </row>
    <row r="2" spans="3:17" s="1" customFormat="1" ht="13.5">
      <c r="C2" s="31"/>
      <c r="D2" s="32" t="s">
        <v>0</v>
      </c>
      <c r="E2" s="33" t="s">
        <v>1</v>
      </c>
      <c r="F2" s="34" t="s">
        <v>2</v>
      </c>
      <c r="G2" s="2"/>
      <c r="H2" s="3"/>
      <c r="I2" s="3"/>
      <c r="J2" s="3"/>
      <c r="K2" s="3"/>
      <c r="L2" s="3"/>
      <c r="M2" s="3"/>
      <c r="N2" s="3"/>
      <c r="O2" s="3"/>
      <c r="P2" s="3"/>
      <c r="Q2" s="3"/>
    </row>
    <row r="3" spans="3:17" s="6" customFormat="1" ht="13.5">
      <c r="C3" s="24" t="s">
        <v>3</v>
      </c>
      <c r="D3" s="25">
        <v>621</v>
      </c>
      <c r="E3" s="26">
        <v>274</v>
      </c>
      <c r="F3" s="27">
        <f aca="true" t="shared" si="0" ref="F3:F20">D3-E3</f>
        <v>347</v>
      </c>
      <c r="G3" s="4"/>
      <c r="H3" s="5"/>
      <c r="I3" s="5"/>
      <c r="J3" s="5"/>
      <c r="K3" s="1"/>
      <c r="L3" s="5"/>
      <c r="M3" s="5"/>
      <c r="N3" s="5"/>
      <c r="O3" s="5"/>
      <c r="P3" s="5"/>
      <c r="Q3" s="5"/>
    </row>
    <row r="4" spans="3:11" s="7" customFormat="1" ht="13.5">
      <c r="C4" s="24" t="s">
        <v>23</v>
      </c>
      <c r="D4" s="25">
        <v>686</v>
      </c>
      <c r="E4" s="26">
        <v>500</v>
      </c>
      <c r="F4" s="27">
        <f t="shared" si="0"/>
        <v>186</v>
      </c>
      <c r="G4" s="4"/>
      <c r="K4" s="21"/>
    </row>
    <row r="5" spans="3:12" s="7" customFormat="1" ht="13.5">
      <c r="C5" s="24" t="s">
        <v>4</v>
      </c>
      <c r="D5" s="28">
        <v>695</v>
      </c>
      <c r="E5" s="28">
        <v>466</v>
      </c>
      <c r="F5" s="27">
        <f t="shared" si="0"/>
        <v>229</v>
      </c>
      <c r="G5" s="4"/>
      <c r="K5" s="8"/>
      <c r="L5" s="9"/>
    </row>
    <row r="6" spans="3:12" s="7" customFormat="1" ht="14.25" customHeight="1">
      <c r="C6" s="24" t="s">
        <v>6</v>
      </c>
      <c r="D6" s="28">
        <v>860</v>
      </c>
      <c r="E6" s="28">
        <v>378</v>
      </c>
      <c r="F6" s="27">
        <f t="shared" si="0"/>
        <v>482</v>
      </c>
      <c r="G6" s="4"/>
      <c r="K6" s="8"/>
      <c r="L6" s="9"/>
    </row>
    <row r="7" spans="3:12" s="7" customFormat="1" ht="13.5">
      <c r="C7" s="24" t="s">
        <v>7</v>
      </c>
      <c r="D7" s="28">
        <v>2227</v>
      </c>
      <c r="E7" s="28">
        <v>644</v>
      </c>
      <c r="F7" s="27">
        <f t="shared" si="0"/>
        <v>1583</v>
      </c>
      <c r="G7" s="10"/>
      <c r="K7" s="11"/>
      <c r="L7" s="3"/>
    </row>
    <row r="8" spans="3:12" s="7" customFormat="1" ht="13.5">
      <c r="C8" s="24" t="s">
        <v>8</v>
      </c>
      <c r="D8" s="28">
        <v>2246</v>
      </c>
      <c r="E8" s="28">
        <v>1596</v>
      </c>
      <c r="F8" s="27">
        <f t="shared" si="0"/>
        <v>650</v>
      </c>
      <c r="G8" s="4"/>
      <c r="K8" s="12"/>
      <c r="L8" s="3"/>
    </row>
    <row r="9" spans="3:12" s="7" customFormat="1" ht="13.5">
      <c r="C9" s="24" t="s">
        <v>5</v>
      </c>
      <c r="D9" s="28">
        <v>3123</v>
      </c>
      <c r="E9" s="28">
        <v>2234</v>
      </c>
      <c r="F9" s="27">
        <f t="shared" si="0"/>
        <v>889</v>
      </c>
      <c r="G9" s="4"/>
      <c r="K9" s="13"/>
      <c r="L9" s="3"/>
    </row>
    <row r="10" spans="3:12" s="7" customFormat="1" ht="13.5">
      <c r="C10" s="24" t="s">
        <v>9</v>
      </c>
      <c r="D10" s="28">
        <v>6096</v>
      </c>
      <c r="E10" s="28">
        <v>3232</v>
      </c>
      <c r="F10" s="27">
        <f t="shared" si="0"/>
        <v>2864</v>
      </c>
      <c r="G10" s="4"/>
      <c r="K10" s="12"/>
      <c r="L10" s="3"/>
    </row>
    <row r="11" spans="3:12" s="7" customFormat="1" ht="13.5">
      <c r="C11" s="24" t="s">
        <v>10</v>
      </c>
      <c r="D11" s="28">
        <v>6347</v>
      </c>
      <c r="E11" s="28">
        <v>4010</v>
      </c>
      <c r="F11" s="27">
        <f t="shared" si="0"/>
        <v>2337</v>
      </c>
      <c r="G11" s="4"/>
      <c r="K11" s="12"/>
      <c r="L11" s="3"/>
    </row>
    <row r="12" spans="3:12" s="7" customFormat="1" ht="13.5">
      <c r="C12" s="24" t="s">
        <v>11</v>
      </c>
      <c r="D12" s="28">
        <v>6461</v>
      </c>
      <c r="E12" s="28">
        <v>5261</v>
      </c>
      <c r="F12" s="27">
        <f t="shared" si="0"/>
        <v>1200</v>
      </c>
      <c r="G12" s="14"/>
      <c r="K12" s="11"/>
      <c r="L12" s="3"/>
    </row>
    <row r="13" spans="3:12" s="7" customFormat="1" ht="13.5">
      <c r="C13" s="24" t="s">
        <v>12</v>
      </c>
      <c r="D13" s="25">
        <v>7186</v>
      </c>
      <c r="E13" s="25">
        <v>3341</v>
      </c>
      <c r="F13" s="27">
        <f t="shared" si="0"/>
        <v>3845</v>
      </c>
      <c r="G13" s="4"/>
      <c r="K13" s="11"/>
      <c r="L13" s="3"/>
    </row>
    <row r="14" spans="3:12" s="7" customFormat="1" ht="13.5">
      <c r="C14" s="24" t="s">
        <v>13</v>
      </c>
      <c r="D14" s="28">
        <v>7207</v>
      </c>
      <c r="E14" s="28">
        <v>2697</v>
      </c>
      <c r="F14" s="27">
        <f t="shared" si="0"/>
        <v>4510</v>
      </c>
      <c r="G14" s="4"/>
      <c r="K14" s="11"/>
      <c r="L14" s="3"/>
    </row>
    <row r="15" spans="3:12" s="7" customFormat="1" ht="13.5">
      <c r="C15" s="24" t="s">
        <v>14</v>
      </c>
      <c r="D15" s="28">
        <v>7650</v>
      </c>
      <c r="E15" s="28">
        <v>6197</v>
      </c>
      <c r="F15" s="27">
        <f t="shared" si="0"/>
        <v>1453</v>
      </c>
      <c r="G15" s="14"/>
      <c r="K15" s="11"/>
      <c r="L15" s="3"/>
    </row>
    <row r="16" spans="3:12" s="7" customFormat="1" ht="13.5">
      <c r="C16" s="24" t="s">
        <v>15</v>
      </c>
      <c r="D16" s="28">
        <v>8140</v>
      </c>
      <c r="E16" s="28">
        <v>7205</v>
      </c>
      <c r="F16" s="27">
        <f t="shared" si="0"/>
        <v>935</v>
      </c>
      <c r="G16" s="14"/>
      <c r="K16" s="11"/>
      <c r="L16" s="3"/>
    </row>
    <row r="17" spans="3:12" s="15" customFormat="1" ht="13.5">
      <c r="C17" s="24" t="s">
        <v>16</v>
      </c>
      <c r="D17" s="28">
        <v>9077</v>
      </c>
      <c r="E17" s="28">
        <v>6212</v>
      </c>
      <c r="F17" s="27">
        <f t="shared" si="0"/>
        <v>2865</v>
      </c>
      <c r="G17" s="4"/>
      <c r="K17" s="11"/>
      <c r="L17" s="3"/>
    </row>
    <row r="18" spans="3:12" s="15" customFormat="1" ht="13.5">
      <c r="C18" s="24" t="s">
        <v>17</v>
      </c>
      <c r="D18" s="28">
        <v>10974</v>
      </c>
      <c r="E18" s="28">
        <v>1567</v>
      </c>
      <c r="F18" s="27">
        <f t="shared" si="0"/>
        <v>9407</v>
      </c>
      <c r="G18" s="10"/>
      <c r="I18" s="16"/>
      <c r="K18" s="11"/>
      <c r="L18" s="3"/>
    </row>
    <row r="19" spans="3:12" s="15" customFormat="1" ht="13.5">
      <c r="C19" s="24" t="s">
        <v>18</v>
      </c>
      <c r="D19" s="28">
        <v>11477</v>
      </c>
      <c r="E19" s="28">
        <v>5808</v>
      </c>
      <c r="F19" s="27">
        <f t="shared" si="0"/>
        <v>5669</v>
      </c>
      <c r="G19" s="4"/>
      <c r="K19" s="11"/>
      <c r="L19" s="3"/>
    </row>
    <row r="20" spans="3:12" s="15" customFormat="1" ht="13.5">
      <c r="C20" s="24" t="s">
        <v>19</v>
      </c>
      <c r="D20" s="28">
        <v>14963</v>
      </c>
      <c r="E20" s="28">
        <v>10261</v>
      </c>
      <c r="F20" s="27">
        <f t="shared" si="0"/>
        <v>4702</v>
      </c>
      <c r="G20" s="4"/>
      <c r="K20" s="11"/>
      <c r="L20" s="3"/>
    </row>
    <row r="21" spans="3:12" s="15" customFormat="1" ht="13.5">
      <c r="C21" s="35" t="s">
        <v>0</v>
      </c>
      <c r="D21" s="29">
        <f>SUM(D3:D20)</f>
        <v>106036</v>
      </c>
      <c r="E21" s="29">
        <f>SUM(E3:E20)</f>
        <v>61883</v>
      </c>
      <c r="F21" s="30">
        <f>SUM(F3:F20)</f>
        <v>44153</v>
      </c>
      <c r="K21" s="11"/>
      <c r="L21" s="3"/>
    </row>
    <row r="22" spans="3:12" s="15" customFormat="1" ht="13.5">
      <c r="C22" s="20" t="s">
        <v>20</v>
      </c>
      <c r="K22" s="18"/>
      <c r="L22" s="9"/>
    </row>
    <row r="23" ht="17.25" customHeight="1"/>
    <row r="24" spans="2:11" ht="20.25" customHeight="1">
      <c r="B24" s="23"/>
      <c r="K24" s="19"/>
    </row>
    <row r="25" ht="13.5">
      <c r="K25" s="22"/>
    </row>
    <row r="28" ht="13.5">
      <c r="A28" s="20" t="s">
        <v>20</v>
      </c>
    </row>
    <row r="49" ht="13.5">
      <c r="B49" s="20"/>
    </row>
  </sheetData>
  <autoFilter ref="C2:E19"/>
  <printOptions/>
  <pageMargins left="0.1968503937007874" right="0.1968503937007874" top="0.1968503937007874" bottom="0.1968503937007874" header="0.5118110236220472" footer="0.5118110236220472"/>
  <pageSetup fitToHeight="0" fitToWidth="0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2005-05-19T13:50:17Z</cp:lastPrinted>
  <dcterms:created xsi:type="dcterms:W3CDTF">2005-05-10T15:12:31Z</dcterms:created>
  <dcterms:modified xsi:type="dcterms:W3CDTF">2005-05-27T09:24:54Z</dcterms:modified>
  <cp:category/>
  <cp:version/>
  <cp:contentType/>
  <cp:contentStatus/>
</cp:coreProperties>
</file>