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<sst xmlns="http://schemas.openxmlformats.org/spreadsheetml/2006/main" count="33" uniqueCount="18">
  <si>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Cereali e semi oleosi</t>
  </si>
  <si>
    <t>Cemento</t>
  </si>
  <si>
    <t>Prodotti siderurgici</t>
  </si>
  <si>
    <t>Massi e ghiaia</t>
  </si>
  <si>
    <t>Minerali</t>
  </si>
  <si>
    <t>Merci in containers</t>
  </si>
  <si>
    <t>Traffico totale</t>
  </si>
  <si>
    <t>Valori assoluti</t>
  </si>
  <si>
    <t>-</t>
  </si>
  <si>
    <t>Variazioni percentuali</t>
  </si>
  <si>
    <t>2000/1999</t>
  </si>
  <si>
    <t>2001/2000</t>
  </si>
  <si>
    <t>2002/2001</t>
  </si>
  <si>
    <t>n.d.</t>
  </si>
  <si>
    <t>2003/2002</t>
  </si>
  <si>
    <t>Tab. 12.4 - Traffico merci del Porto di Chioggia per tipologia (in tonnellate) (*) - 1999:2003</t>
  </si>
  <si>
    <t>(*) Vengono prese in considerazione le principali tipologie di merce trattata; il dato totale è comprensivo anche di tutte le altre tipologie non riportate in tabella.</t>
  </si>
  <si>
    <t>Fonte: Elaborazioni Regione Veneto - U.P.Statistica su dati CCIAA Venezia e ASPO Azienda Speciale per il Porto di Chioggia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</si>
</sst>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2" sqref="A22"/>
    </sheetView>
  </sheetViews>
  <sheetFormatPr defaultColWidth="9.140625" defaultRowHeight="12.75"/>
  <sheetData>
    <row r="1" ht="12.75">
      <c r="A1" s="25" t="s">
        <v>15</v>
      </c>
    </row>
    <row r="4" spans="1:9" ht="22.5">
      <c r="A4" s="1"/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</row>
    <row r="5" spans="1:9" ht="12.75">
      <c r="A5" s="6" t="s">
        <v>7</v>
      </c>
      <c r="B5" s="7">
        <v>1999</v>
      </c>
      <c r="C5" s="8">
        <v>69886</v>
      </c>
      <c r="D5" s="8">
        <v>106019</v>
      </c>
      <c r="E5" s="8">
        <v>392792</v>
      </c>
      <c r="F5" s="8">
        <v>114233</v>
      </c>
      <c r="G5" s="8">
        <v>50400</v>
      </c>
      <c r="H5" s="9">
        <v>39600</v>
      </c>
      <c r="I5" s="10">
        <v>1292260</v>
      </c>
    </row>
    <row r="6" spans="1:9" ht="12.75">
      <c r="A6" s="11"/>
      <c r="B6" s="7">
        <v>2000</v>
      </c>
      <c r="C6" s="8">
        <v>40300</v>
      </c>
      <c r="D6" s="8">
        <v>195017</v>
      </c>
      <c r="E6" s="8">
        <v>453291</v>
      </c>
      <c r="F6" s="8">
        <v>22325</v>
      </c>
      <c r="G6" s="8">
        <v>13429</v>
      </c>
      <c r="H6" s="9">
        <v>0</v>
      </c>
      <c r="I6" s="10">
        <v>1487656</v>
      </c>
    </row>
    <row r="7" spans="1:9" ht="12.75">
      <c r="A7" s="11"/>
      <c r="B7" s="7">
        <v>2001</v>
      </c>
      <c r="C7" s="8">
        <v>122042</v>
      </c>
      <c r="D7" s="8">
        <v>185093</v>
      </c>
      <c r="E7" s="8">
        <v>518213</v>
      </c>
      <c r="F7" s="8">
        <v>50700</v>
      </c>
      <c r="G7" s="8">
        <v>10358</v>
      </c>
      <c r="H7" s="9">
        <v>0</v>
      </c>
      <c r="I7" s="10">
        <v>1412299</v>
      </c>
    </row>
    <row r="8" spans="1:9" ht="12.75">
      <c r="A8" s="11"/>
      <c r="B8" s="7">
        <v>2002</v>
      </c>
      <c r="C8" s="8">
        <v>318915</v>
      </c>
      <c r="D8" s="8">
        <v>212522</v>
      </c>
      <c r="E8" s="8">
        <v>619153</v>
      </c>
      <c r="F8" s="12" t="s">
        <v>8</v>
      </c>
      <c r="G8" s="8">
        <v>65715</v>
      </c>
      <c r="H8" s="9">
        <v>0</v>
      </c>
      <c r="I8" s="10">
        <v>1846268</v>
      </c>
    </row>
    <row r="9" spans="1:9" ht="12.75">
      <c r="A9" s="11"/>
      <c r="B9" s="7">
        <v>2003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0">
        <v>1997896</v>
      </c>
    </row>
    <row r="10" spans="1:9" ht="12.75">
      <c r="A10" s="13"/>
      <c r="B10" s="7"/>
      <c r="C10" s="7"/>
      <c r="D10" s="7"/>
      <c r="E10" s="7"/>
      <c r="F10" s="7"/>
      <c r="G10" s="7"/>
      <c r="H10" s="14"/>
      <c r="I10" s="10"/>
    </row>
    <row r="11" spans="1:9" ht="12.75">
      <c r="A11" s="11" t="s">
        <v>9</v>
      </c>
      <c r="B11" s="15" t="s">
        <v>10</v>
      </c>
      <c r="C11" s="16">
        <f aca="true" t="shared" si="0" ref="C11:G12">(C6-C5)/C5*100</f>
        <v>-42.3346593022923</v>
      </c>
      <c r="D11" s="16">
        <f t="shared" si="0"/>
        <v>83.9453305539573</v>
      </c>
      <c r="E11" s="16">
        <f t="shared" si="0"/>
        <v>15.402299435833724</v>
      </c>
      <c r="F11" s="16">
        <f t="shared" si="0"/>
        <v>-80.45661061164462</v>
      </c>
      <c r="G11" s="16">
        <f t="shared" si="0"/>
        <v>-73.35515873015873</v>
      </c>
      <c r="H11" s="17" t="s">
        <v>8</v>
      </c>
      <c r="I11" s="18">
        <f>(I6-I5)/I5*100</f>
        <v>15.120486589386037</v>
      </c>
    </row>
    <row r="12" spans="1:9" ht="12.75">
      <c r="A12" s="11"/>
      <c r="B12" s="15" t="s">
        <v>11</v>
      </c>
      <c r="C12" s="16">
        <f t="shared" si="0"/>
        <v>202.833746898263</v>
      </c>
      <c r="D12" s="16">
        <f t="shared" si="0"/>
        <v>-5.08878713137829</v>
      </c>
      <c r="E12" s="16">
        <f t="shared" si="0"/>
        <v>14.322366868082534</v>
      </c>
      <c r="F12" s="16">
        <f t="shared" si="0"/>
        <v>127.0996640537514</v>
      </c>
      <c r="G12" s="16">
        <f t="shared" si="0"/>
        <v>-22.86841909300767</v>
      </c>
      <c r="H12" s="17" t="s">
        <v>8</v>
      </c>
      <c r="I12" s="18">
        <f>(I7-I6)/I6*100</f>
        <v>-5.065485569244503</v>
      </c>
    </row>
    <row r="13" spans="1:9" ht="12.75">
      <c r="A13" s="11"/>
      <c r="B13" s="15" t="s">
        <v>12</v>
      </c>
      <c r="C13" s="16">
        <f>(C8-C7)/C7*100</f>
        <v>161.31577653594664</v>
      </c>
      <c r="D13" s="16">
        <f>(D8-D7)/D7*100</f>
        <v>14.819036916577073</v>
      </c>
      <c r="E13" s="16">
        <f>(E8-E7)/E7*100</f>
        <v>19.478476996910537</v>
      </c>
      <c r="F13" s="17" t="s">
        <v>13</v>
      </c>
      <c r="G13" s="16">
        <f>(G8-G7)/G7*100</f>
        <v>534.4371500289631</v>
      </c>
      <c r="H13" s="17" t="s">
        <v>8</v>
      </c>
      <c r="I13" s="18">
        <f>(I8-I7)/I7*100</f>
        <v>30.727841625604775</v>
      </c>
    </row>
    <row r="14" spans="1:9" ht="12.75">
      <c r="A14" s="19"/>
      <c r="B14" s="20" t="s">
        <v>14</v>
      </c>
      <c r="C14" s="21" t="s">
        <v>8</v>
      </c>
      <c r="D14" s="21" t="s">
        <v>8</v>
      </c>
      <c r="E14" s="21" t="s">
        <v>8</v>
      </c>
      <c r="F14" s="21" t="s">
        <v>8</v>
      </c>
      <c r="G14" s="21" t="s">
        <v>8</v>
      </c>
      <c r="H14" s="21" t="s">
        <v>8</v>
      </c>
      <c r="I14" s="22">
        <f>(I9-I8)/I8*100</f>
        <v>8.212675516230581</v>
      </c>
    </row>
    <row r="16" ht="12.75">
      <c r="A16" s="23" t="s">
        <v>16</v>
      </c>
    </row>
    <row r="17" ht="12.75">
      <c r="A17" s="23"/>
    </row>
    <row r="18" ht="12.75">
      <c r="A18" s="24" t="s">
        <v>17</v>
      </c>
    </row>
    <row r="19" ht="12.75">
      <c r="A19" s="24"/>
    </row>
  </sheetData>
  <mergeCells count="2">
    <mergeCell ref="A5:A9"/>
    <mergeCell ref="A11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2004-10-21T10:00:26Z</dcterms:created>
  <dcterms:modified xsi:type="dcterms:W3CDTF">2004-10-21T10:02:54Z</dcterms:modified>
  <cp:category/>
  <cp:version/>
  <cp:contentType/>
  <cp:contentStatus/>
</cp:coreProperties>
</file>