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<sst xmlns="http://schemas.openxmlformats.org/spreadsheetml/2006/main" count="37" uniqueCount="36">
  <si>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Passivo</t>
  </si>
  <si>
    <t>Attivo</t>
  </si>
  <si>
    <t>2003 (**)</t>
  </si>
  <si>
    <t>DA</t>
  </si>
  <si>
    <t>Prodotti alimentari, bevande e tabacco</t>
  </si>
  <si>
    <t>DB</t>
  </si>
  <si>
    <t>Prodotti delle industrie tessili e dell'abbigliamento</t>
  </si>
  <si>
    <t>DC</t>
  </si>
  <si>
    <t>Cuoio e prodotti in cuoio, pelle e similari</t>
  </si>
  <si>
    <t>DD</t>
  </si>
  <si>
    <t>Legno e prodotti in legno</t>
  </si>
  <si>
    <t>DE</t>
  </si>
  <si>
    <t>Carta e prodotti di carta</t>
  </si>
  <si>
    <t>DF</t>
  </si>
  <si>
    <t>Coke, prodotti petroliferi raffinati e combustibili nucleari</t>
  </si>
  <si>
    <t>DG</t>
  </si>
  <si>
    <t>Prodotti chimici e fibre sintetiche e artificiali</t>
  </si>
  <si>
    <t>DH</t>
  </si>
  <si>
    <t>Articoli in gomma e materie plastiche</t>
  </si>
  <si>
    <t>DI</t>
  </si>
  <si>
    <t>Prodotti della lavorazione di minerali non metalliferi</t>
  </si>
  <si>
    <t>DJ</t>
  </si>
  <si>
    <t>Metalli e prodotti in metallo</t>
  </si>
  <si>
    <t>DK</t>
  </si>
  <si>
    <t>Macchine ed apparecchi meccanici</t>
  </si>
  <si>
    <t>DL</t>
  </si>
  <si>
    <t>Macchine ed appar. elettriche, elettroniche ed ottiche</t>
  </si>
  <si>
    <t>DM</t>
  </si>
  <si>
    <t>Mezzi di trasporto</t>
  </si>
  <si>
    <t>DN</t>
  </si>
  <si>
    <t>Altri prodotti delle industrie manifatturiere</t>
  </si>
  <si>
    <r>
      <t>(*) Indice per il traffico di perfezionamento passivo = (Reimportazioni del Veneto per sottosezione</t>
    </r>
    <r>
      <rPr>
        <i/>
        <vertAlign val="subscript"/>
        <sz val="8"/>
        <rFont val="Arial"/>
        <family val="2"/>
      </rPr>
      <t>i</t>
    </r>
    <r>
      <rPr>
        <i/>
        <sz val="8"/>
        <rFont val="Arial"/>
        <family val="2"/>
      </rPr>
      <t xml:space="preserve"> / Reimportazioni del Veneto) / (Reimportazioni dell'Italia per sottosezione</t>
    </r>
    <r>
      <rPr>
        <i/>
        <vertAlign val="subscript"/>
        <sz val="8"/>
        <rFont val="Arial"/>
        <family val="2"/>
      </rPr>
      <t>i</t>
    </r>
    <r>
      <rPr>
        <i/>
        <sz val="8"/>
        <rFont val="Arial"/>
        <family val="2"/>
      </rPr>
      <t xml:space="preserve"> / Reimportazioni dell'Italia)</t>
    </r>
  </si>
  <si>
    <r>
      <t xml:space="preserve">    Indice per il traffico di perfezionamento attivo = (Riesportazioni del Veneto per sottosezione</t>
    </r>
    <r>
      <rPr>
        <i/>
        <vertAlign val="subscript"/>
        <sz val="8"/>
        <rFont val="Arial"/>
        <family val="2"/>
      </rPr>
      <t>i</t>
    </r>
    <r>
      <rPr>
        <i/>
        <sz val="8"/>
        <rFont val="Arial"/>
        <family val="2"/>
      </rPr>
      <t xml:space="preserve"> / Riesportazioni del Veneto) / (Riesportazioni dell'Italia per sottosezione</t>
    </r>
    <r>
      <rPr>
        <i/>
        <vertAlign val="subscript"/>
        <sz val="8"/>
        <rFont val="Arial"/>
        <family val="2"/>
      </rPr>
      <t>i</t>
    </r>
    <r>
      <rPr>
        <i/>
        <sz val="8"/>
        <rFont val="Arial"/>
        <family val="2"/>
      </rPr>
      <t xml:space="preserve"> / Riesportazioni dell'Italia)</t>
    </r>
  </si>
  <si>
    <t>(**) Dati provvisori</t>
  </si>
  <si>
    <t>Fonte: Elaborazioni Regione Veneto - U.P. Statistica su dati Istat</t>
  </si>
  <si>
    <t>Tab. 10.3 - Traffico di perfezionamento: indice di preferenza comparata per le sottosezioni manifatturiere rispetto all'Italia - 2000:2003 (*)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</si>
</sst>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Verdana"/>
      <family val="0"/>
    </font>
    <font>
      <i/>
      <sz val="8"/>
      <name val="Arial"/>
      <family val="2"/>
    </font>
    <font>
      <i/>
      <vertAlign val="subscript"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left" vertical="center"/>
    </xf>
    <xf numFmtId="2" fontId="0" fillId="2" borderId="0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Tabelle%20e%20grafici%20finali\traff%20perfez%20indice%20di%20preferenza%20x%20attivit&#224;%20manifatturiere%202000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ABORAZIONI"/>
      <sheetName val="dati x grafico"/>
    </sheetNames>
    <sheetDataSet>
      <sheetData sheetId="0">
        <row r="48">
          <cell r="B48">
            <v>0.03583188582302066</v>
          </cell>
          <cell r="C48">
            <v>1.2088576009739809</v>
          </cell>
          <cell r="D48">
            <v>0.05437717495618608</v>
          </cell>
          <cell r="E48">
            <v>0.9064971982468542</v>
          </cell>
          <cell r="F48">
            <v>0.04013756701409947</v>
          </cell>
          <cell r="H48">
            <v>0.12138184590673574</v>
          </cell>
          <cell r="I48">
            <v>0.5730667761518528</v>
          </cell>
        </row>
        <row r="49">
          <cell r="B49">
            <v>0.9870579414832004</v>
          </cell>
          <cell r="C49">
            <v>0.6116703691911347</v>
          </cell>
          <cell r="D49">
            <v>1.0688524932994867</v>
          </cell>
          <cell r="E49">
            <v>0.5914536732075686</v>
          </cell>
          <cell r="F49">
            <v>0.9626074482801785</v>
          </cell>
          <cell r="H49">
            <v>1.5618491403404242</v>
          </cell>
          <cell r="I49">
            <v>0.5604021038569549</v>
          </cell>
        </row>
        <row r="50">
          <cell r="B50">
            <v>1.6289476996078553</v>
          </cell>
          <cell r="C50">
            <v>5.541098721852186</v>
          </cell>
          <cell r="D50">
            <v>1.9092691157778088</v>
          </cell>
          <cell r="E50">
            <v>6.12312698602699</v>
          </cell>
          <cell r="F50">
            <v>1.8820850501228594</v>
          </cell>
          <cell r="H50">
            <v>2.455531799636302</v>
          </cell>
          <cell r="I50">
            <v>7.727097502517597</v>
          </cell>
        </row>
        <row r="51">
          <cell r="B51">
            <v>0.48951628663646923</v>
          </cell>
          <cell r="C51">
            <v>0.09674194233968918</v>
          </cell>
          <cell r="D51">
            <v>0.4644416639295691</v>
          </cell>
          <cell r="E51">
            <v>0.04440691405691715</v>
          </cell>
          <cell r="F51">
            <v>0.8490579791480152</v>
          </cell>
          <cell r="H51">
            <v>1.5665949103262256</v>
          </cell>
          <cell r="I51">
            <v>0.08490338252097021</v>
          </cell>
        </row>
        <row r="52">
          <cell r="B52">
            <v>1.0071680763370248</v>
          </cell>
          <cell r="C52">
            <v>1.2696929597885955</v>
          </cell>
          <cell r="D52">
            <v>0.9484951021857382</v>
          </cell>
          <cell r="E52">
            <v>1.212722884669525</v>
          </cell>
          <cell r="F52">
            <v>0.4250022071344191</v>
          </cell>
          <cell r="H52">
            <v>0.15074505149595993</v>
          </cell>
          <cell r="I52">
            <v>1.076230020159512</v>
          </cell>
        </row>
        <row r="53">
          <cell r="B53">
            <v>0</v>
          </cell>
          <cell r="C53">
            <v>1.7784655641289555E-05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>
            <v>0.017696243928661252</v>
          </cell>
          <cell r="C54">
            <v>0.1855871088220562</v>
          </cell>
          <cell r="D54">
            <v>0.009735158933868147</v>
          </cell>
          <cell r="E54">
            <v>0.13599614599921686</v>
          </cell>
          <cell r="F54">
            <v>0.025462584329274448</v>
          </cell>
          <cell r="H54">
            <v>0.0812861634876902</v>
          </cell>
          <cell r="I54">
            <v>0.23941700870366167</v>
          </cell>
        </row>
        <row r="55">
          <cell r="B55">
            <v>0.14610854859624037</v>
          </cell>
          <cell r="C55">
            <v>0.9639574640568594</v>
          </cell>
          <cell r="D55">
            <v>0.1620154364876889</v>
          </cell>
          <cell r="E55">
            <v>0.7771785351274622</v>
          </cell>
          <cell r="F55">
            <v>0.14333226803078383</v>
          </cell>
          <cell r="H55">
            <v>0.18097963831189742</v>
          </cell>
          <cell r="I55">
            <v>0.5275413041626386</v>
          </cell>
        </row>
        <row r="56">
          <cell r="B56">
            <v>0.2282450154481533</v>
          </cell>
          <cell r="C56">
            <v>1.8210980908760226</v>
          </cell>
          <cell r="D56">
            <v>0.30665753254627437</v>
          </cell>
          <cell r="E56">
            <v>0.9308957754972553</v>
          </cell>
          <cell r="F56">
            <v>0.4757544299370285</v>
          </cell>
          <cell r="H56">
            <v>0.3916528237463557</v>
          </cell>
          <cell r="I56">
            <v>1.8513652983461986</v>
          </cell>
        </row>
        <row r="57">
          <cell r="B57">
            <v>0.09767436672781554</v>
          </cell>
          <cell r="C57">
            <v>0.5433190701560149</v>
          </cell>
          <cell r="D57">
            <v>0.18495355964996096</v>
          </cell>
          <cell r="E57">
            <v>0.5781591744380509</v>
          </cell>
          <cell r="F57">
            <v>0.345040137817796</v>
          </cell>
          <cell r="H57">
            <v>0.23988895961641957</v>
          </cell>
          <cell r="I57">
            <v>0.6695147374422331</v>
          </cell>
        </row>
        <row r="58">
          <cell r="B58">
            <v>0.35373237666291635</v>
          </cell>
          <cell r="C58">
            <v>1.01096935498156</v>
          </cell>
          <cell r="D58">
            <v>0.4915438481801695</v>
          </cell>
          <cell r="E58">
            <v>0.6558849809435303</v>
          </cell>
          <cell r="F58">
            <v>0.3930002165607286</v>
          </cell>
          <cell r="H58">
            <v>0.5288585252907727</v>
          </cell>
          <cell r="I58">
            <v>0.7161128863086509</v>
          </cell>
        </row>
        <row r="59">
          <cell r="B59">
            <v>0.2192934683721131</v>
          </cell>
          <cell r="C59">
            <v>0.5470366422814364</v>
          </cell>
          <cell r="D59">
            <v>0.250453100226489</v>
          </cell>
          <cell r="E59">
            <v>0.5764227655532018</v>
          </cell>
          <cell r="F59">
            <v>0.1587621667796361</v>
          </cell>
          <cell r="H59">
            <v>0.15279174486971617</v>
          </cell>
          <cell r="I59">
            <v>0.282813986180288</v>
          </cell>
        </row>
        <row r="60">
          <cell r="B60">
            <v>1.6821914091763916</v>
          </cell>
          <cell r="C60">
            <v>1.4991588268975193</v>
          </cell>
          <cell r="D60">
            <v>1.6159557069310604</v>
          </cell>
          <cell r="E60">
            <v>1.7388489534957667</v>
          </cell>
          <cell r="F60">
            <v>1.567903533892924</v>
          </cell>
          <cell r="H60">
            <v>1.0448026094107712</v>
          </cell>
          <cell r="I60">
            <v>2.1016366020204966</v>
          </cell>
        </row>
        <row r="61">
          <cell r="B61">
            <v>0.4214234676689354</v>
          </cell>
          <cell r="C61">
            <v>3.980299204611392</v>
          </cell>
          <cell r="D61">
            <v>0.5161926072043005</v>
          </cell>
          <cell r="E61">
            <v>3.8566559607880935</v>
          </cell>
          <cell r="F61">
            <v>0.4125853275245116</v>
          </cell>
          <cell r="H61">
            <v>0.7727044311597534</v>
          </cell>
          <cell r="I61">
            <v>3.9049907112427906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24" sqref="C24"/>
    </sheetView>
  </sheetViews>
  <sheetFormatPr defaultColWidth="9.140625" defaultRowHeight="12.75"/>
  <sheetData>
    <row r="1" spans="1:13" ht="12.75">
      <c r="A1" s="28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/>
      <c r="B3" s="2"/>
      <c r="C3" s="3" t="s">
        <v>0</v>
      </c>
      <c r="D3" s="3"/>
      <c r="E3" s="3"/>
      <c r="F3" s="4"/>
      <c r="G3" s="5" t="s">
        <v>1</v>
      </c>
      <c r="H3" s="3"/>
      <c r="I3" s="3"/>
      <c r="J3" s="4"/>
      <c r="K3" s="1"/>
      <c r="L3" s="1"/>
      <c r="M3" s="1"/>
    </row>
    <row r="4" spans="1:13" ht="12.75">
      <c r="A4" s="6"/>
      <c r="B4" s="6"/>
      <c r="C4" s="7">
        <v>2000</v>
      </c>
      <c r="D4" s="7">
        <v>2001</v>
      </c>
      <c r="E4" s="7">
        <v>2002</v>
      </c>
      <c r="F4" s="8" t="s">
        <v>2</v>
      </c>
      <c r="G4" s="9">
        <v>2000</v>
      </c>
      <c r="H4" s="7">
        <v>2001</v>
      </c>
      <c r="I4" s="7">
        <v>2002</v>
      </c>
      <c r="J4" s="8" t="s">
        <v>2</v>
      </c>
      <c r="K4" s="1"/>
      <c r="L4" s="1"/>
      <c r="M4" s="1"/>
    </row>
    <row r="5" spans="1:13" ht="12.75">
      <c r="A5" s="6"/>
      <c r="B5" s="6"/>
      <c r="C5" s="10"/>
      <c r="D5" s="10"/>
      <c r="E5" s="10"/>
      <c r="F5" s="11"/>
      <c r="G5" s="12"/>
      <c r="H5" s="13"/>
      <c r="I5" s="13"/>
      <c r="J5" s="14"/>
      <c r="K5" s="1"/>
      <c r="L5" s="1"/>
      <c r="M5" s="1"/>
    </row>
    <row r="6" spans="1:13" ht="12.75">
      <c r="A6" s="15" t="s">
        <v>3</v>
      </c>
      <c r="B6" s="6" t="s">
        <v>4</v>
      </c>
      <c r="C6" s="16">
        <f>'[1]ELABORAZIONI'!B48</f>
        <v>0.03583188582302066</v>
      </c>
      <c r="D6" s="16">
        <f>'[1]ELABORAZIONI'!D48</f>
        <v>0.05437717495618608</v>
      </c>
      <c r="E6" s="16">
        <f>'[1]ELABORAZIONI'!F48</f>
        <v>0.04013756701409947</v>
      </c>
      <c r="F6" s="17">
        <f>'[1]ELABORAZIONI'!H48</f>
        <v>0.12138184590673574</v>
      </c>
      <c r="G6" s="18">
        <f>'[1]ELABORAZIONI'!C48</f>
        <v>1.2088576009739809</v>
      </c>
      <c r="H6" s="16">
        <f>'[1]ELABORAZIONI'!E48</f>
        <v>0.9064971982468542</v>
      </c>
      <c r="I6" s="19">
        <v>1.1362355738536094</v>
      </c>
      <c r="J6" s="17">
        <f>'[1]ELABORAZIONI'!I48</f>
        <v>0.5730667761518528</v>
      </c>
      <c r="K6" s="1"/>
      <c r="L6" s="1"/>
      <c r="M6" s="1"/>
    </row>
    <row r="7" spans="1:13" ht="12.75">
      <c r="A7" s="15" t="s">
        <v>5</v>
      </c>
      <c r="B7" s="6" t="s">
        <v>6</v>
      </c>
      <c r="C7" s="16">
        <f>'[1]ELABORAZIONI'!B49</f>
        <v>0.9870579414832004</v>
      </c>
      <c r="D7" s="16">
        <f>'[1]ELABORAZIONI'!D49</f>
        <v>1.0688524932994867</v>
      </c>
      <c r="E7" s="16">
        <f>'[1]ELABORAZIONI'!F49</f>
        <v>0.9626074482801785</v>
      </c>
      <c r="F7" s="17">
        <f>'[1]ELABORAZIONI'!H49</f>
        <v>1.5618491403404242</v>
      </c>
      <c r="G7" s="18">
        <f>'[1]ELABORAZIONI'!C49</f>
        <v>0.6116703691911347</v>
      </c>
      <c r="H7" s="16">
        <f>'[1]ELABORAZIONI'!E49</f>
        <v>0.5914536732075686</v>
      </c>
      <c r="I7" s="19">
        <v>0.46065286371436415</v>
      </c>
      <c r="J7" s="17">
        <f>'[1]ELABORAZIONI'!I49</f>
        <v>0.5604021038569549</v>
      </c>
      <c r="K7" s="1"/>
      <c r="L7" s="1"/>
      <c r="M7" s="1"/>
    </row>
    <row r="8" spans="1:13" ht="12.75">
      <c r="A8" s="15" t="s">
        <v>7</v>
      </c>
      <c r="B8" s="6" t="s">
        <v>8</v>
      </c>
      <c r="C8" s="16">
        <f>'[1]ELABORAZIONI'!B50</f>
        <v>1.6289476996078553</v>
      </c>
      <c r="D8" s="16">
        <f>'[1]ELABORAZIONI'!D50</f>
        <v>1.9092691157778088</v>
      </c>
      <c r="E8" s="16">
        <f>'[1]ELABORAZIONI'!F50</f>
        <v>1.8820850501228594</v>
      </c>
      <c r="F8" s="17">
        <f>'[1]ELABORAZIONI'!H50</f>
        <v>2.455531799636302</v>
      </c>
      <c r="G8" s="18">
        <f>'[1]ELABORAZIONI'!C50</f>
        <v>5.541098721852186</v>
      </c>
      <c r="H8" s="16">
        <f>'[1]ELABORAZIONI'!E50</f>
        <v>6.12312698602699</v>
      </c>
      <c r="I8" s="19">
        <v>5.556748130635889</v>
      </c>
      <c r="J8" s="17">
        <f>'[1]ELABORAZIONI'!I50</f>
        <v>7.727097502517597</v>
      </c>
      <c r="K8" s="1"/>
      <c r="L8" s="1"/>
      <c r="M8" s="1"/>
    </row>
    <row r="9" spans="1:13" ht="12.75">
      <c r="A9" s="15" t="s">
        <v>9</v>
      </c>
      <c r="B9" s="6" t="s">
        <v>10</v>
      </c>
      <c r="C9" s="16">
        <f>'[1]ELABORAZIONI'!B51</f>
        <v>0.48951628663646923</v>
      </c>
      <c r="D9" s="16">
        <f>'[1]ELABORAZIONI'!D51</f>
        <v>0.4644416639295691</v>
      </c>
      <c r="E9" s="16">
        <f>'[1]ELABORAZIONI'!F51</f>
        <v>0.8490579791480152</v>
      </c>
      <c r="F9" s="17">
        <f>'[1]ELABORAZIONI'!H51</f>
        <v>1.5665949103262256</v>
      </c>
      <c r="G9" s="18">
        <f>'[1]ELABORAZIONI'!C51</f>
        <v>0.09674194233968918</v>
      </c>
      <c r="H9" s="16">
        <f>'[1]ELABORAZIONI'!E51</f>
        <v>0.04440691405691715</v>
      </c>
      <c r="I9" s="19">
        <v>0.02229608621399113</v>
      </c>
      <c r="J9" s="17">
        <f>'[1]ELABORAZIONI'!I51</f>
        <v>0.08490338252097021</v>
      </c>
      <c r="K9" s="1"/>
      <c r="L9" s="1"/>
      <c r="M9" s="1"/>
    </row>
    <row r="10" spans="1:13" ht="12.75">
      <c r="A10" s="15" t="s">
        <v>11</v>
      </c>
      <c r="B10" s="6" t="s">
        <v>12</v>
      </c>
      <c r="C10" s="16">
        <f>'[1]ELABORAZIONI'!B52</f>
        <v>1.0071680763370248</v>
      </c>
      <c r="D10" s="16">
        <f>'[1]ELABORAZIONI'!D52</f>
        <v>0.9484951021857382</v>
      </c>
      <c r="E10" s="16">
        <f>'[1]ELABORAZIONI'!F52</f>
        <v>0.4250022071344191</v>
      </c>
      <c r="F10" s="17">
        <f>'[1]ELABORAZIONI'!H52</f>
        <v>0.15074505149595993</v>
      </c>
      <c r="G10" s="18">
        <f>'[1]ELABORAZIONI'!C52</f>
        <v>1.2696929597885955</v>
      </c>
      <c r="H10" s="16">
        <f>'[1]ELABORAZIONI'!E52</f>
        <v>1.212722884669525</v>
      </c>
      <c r="I10" s="19">
        <v>1.0507698634875242</v>
      </c>
      <c r="J10" s="17">
        <f>'[1]ELABORAZIONI'!I52</f>
        <v>1.076230020159512</v>
      </c>
      <c r="K10" s="1"/>
      <c r="L10" s="1"/>
      <c r="M10" s="1"/>
    </row>
    <row r="11" spans="1:13" ht="12.75">
      <c r="A11" s="15" t="s">
        <v>13</v>
      </c>
      <c r="B11" s="6" t="s">
        <v>14</v>
      </c>
      <c r="C11" s="16">
        <f>'[1]ELABORAZIONI'!B53</f>
        <v>0</v>
      </c>
      <c r="D11" s="16">
        <f>'[1]ELABORAZIONI'!D53</f>
        <v>0</v>
      </c>
      <c r="E11" s="16">
        <f>'[1]ELABORAZIONI'!F53</f>
        <v>0</v>
      </c>
      <c r="F11" s="17">
        <f>'[1]ELABORAZIONI'!H53</f>
        <v>0</v>
      </c>
      <c r="G11" s="18">
        <f>'[1]ELABORAZIONI'!C53</f>
        <v>1.7784655641289555E-05</v>
      </c>
      <c r="H11" s="16">
        <f>'[1]ELABORAZIONI'!E53</f>
        <v>0</v>
      </c>
      <c r="I11" s="19">
        <v>0</v>
      </c>
      <c r="J11" s="17">
        <f>'[1]ELABORAZIONI'!I53</f>
        <v>0</v>
      </c>
      <c r="K11" s="1"/>
      <c r="L11" s="1"/>
      <c r="M11" s="1"/>
    </row>
    <row r="12" spans="1:13" ht="12.75">
      <c r="A12" s="15" t="s">
        <v>15</v>
      </c>
      <c r="B12" s="6" t="s">
        <v>16</v>
      </c>
      <c r="C12" s="16">
        <f>'[1]ELABORAZIONI'!B54</f>
        <v>0.017696243928661252</v>
      </c>
      <c r="D12" s="16">
        <f>'[1]ELABORAZIONI'!D54</f>
        <v>0.009735158933868147</v>
      </c>
      <c r="E12" s="16">
        <f>'[1]ELABORAZIONI'!F54</f>
        <v>0.025462584329274448</v>
      </c>
      <c r="F12" s="17">
        <f>'[1]ELABORAZIONI'!H54</f>
        <v>0.0812861634876902</v>
      </c>
      <c r="G12" s="18">
        <f>'[1]ELABORAZIONI'!C54</f>
        <v>0.1855871088220562</v>
      </c>
      <c r="H12" s="16">
        <f>'[1]ELABORAZIONI'!E54</f>
        <v>0.13599614599921686</v>
      </c>
      <c r="I12" s="19">
        <v>0.11922216515288842</v>
      </c>
      <c r="J12" s="17">
        <f>'[1]ELABORAZIONI'!I54</f>
        <v>0.23941700870366167</v>
      </c>
      <c r="K12" s="1"/>
      <c r="L12" s="1"/>
      <c r="M12" s="1"/>
    </row>
    <row r="13" spans="1:13" ht="12.75">
      <c r="A13" s="15" t="s">
        <v>17</v>
      </c>
      <c r="B13" s="6" t="s">
        <v>18</v>
      </c>
      <c r="C13" s="16">
        <f>'[1]ELABORAZIONI'!B55</f>
        <v>0.14610854859624037</v>
      </c>
      <c r="D13" s="16">
        <f>'[1]ELABORAZIONI'!D55</f>
        <v>0.1620154364876889</v>
      </c>
      <c r="E13" s="16">
        <f>'[1]ELABORAZIONI'!F55</f>
        <v>0.14333226803078383</v>
      </c>
      <c r="F13" s="17">
        <f>'[1]ELABORAZIONI'!H55</f>
        <v>0.18097963831189742</v>
      </c>
      <c r="G13" s="18">
        <f>'[1]ELABORAZIONI'!C55</f>
        <v>0.9639574640568594</v>
      </c>
      <c r="H13" s="16">
        <f>'[1]ELABORAZIONI'!E55</f>
        <v>0.7771785351274622</v>
      </c>
      <c r="I13" s="19">
        <v>0.4298575623992354</v>
      </c>
      <c r="J13" s="17">
        <f>'[1]ELABORAZIONI'!I55</f>
        <v>0.5275413041626386</v>
      </c>
      <c r="K13" s="1"/>
      <c r="L13" s="1"/>
      <c r="M13" s="1"/>
    </row>
    <row r="14" spans="1:13" ht="12.75">
      <c r="A14" s="15" t="s">
        <v>19</v>
      </c>
      <c r="B14" s="6" t="s">
        <v>20</v>
      </c>
      <c r="C14" s="16">
        <f>'[1]ELABORAZIONI'!B56</f>
        <v>0.2282450154481533</v>
      </c>
      <c r="D14" s="16">
        <f>'[1]ELABORAZIONI'!D56</f>
        <v>0.30665753254627437</v>
      </c>
      <c r="E14" s="16">
        <f>'[1]ELABORAZIONI'!F56</f>
        <v>0.4757544299370285</v>
      </c>
      <c r="F14" s="17">
        <f>'[1]ELABORAZIONI'!H56</f>
        <v>0.3916528237463557</v>
      </c>
      <c r="G14" s="18">
        <f>'[1]ELABORAZIONI'!C56</f>
        <v>1.8210980908760226</v>
      </c>
      <c r="H14" s="16">
        <f>'[1]ELABORAZIONI'!E56</f>
        <v>0.9308957754972553</v>
      </c>
      <c r="I14" s="19">
        <v>0.8568739895088129</v>
      </c>
      <c r="J14" s="17">
        <f>'[1]ELABORAZIONI'!I56</f>
        <v>1.8513652983461986</v>
      </c>
      <c r="K14" s="1"/>
      <c r="L14" s="1"/>
      <c r="M14" s="1"/>
    </row>
    <row r="15" spans="1:13" ht="12.75">
      <c r="A15" s="15" t="s">
        <v>21</v>
      </c>
      <c r="B15" s="6" t="s">
        <v>22</v>
      </c>
      <c r="C15" s="16">
        <f>'[1]ELABORAZIONI'!B57</f>
        <v>0.09767436672781554</v>
      </c>
      <c r="D15" s="16">
        <f>'[1]ELABORAZIONI'!D57</f>
        <v>0.18495355964996096</v>
      </c>
      <c r="E15" s="16">
        <f>'[1]ELABORAZIONI'!F57</f>
        <v>0.345040137817796</v>
      </c>
      <c r="F15" s="17">
        <f>'[1]ELABORAZIONI'!H57</f>
        <v>0.23988895961641957</v>
      </c>
      <c r="G15" s="18">
        <f>'[1]ELABORAZIONI'!C57</f>
        <v>0.5433190701560149</v>
      </c>
      <c r="H15" s="16">
        <f>'[1]ELABORAZIONI'!E57</f>
        <v>0.5781591744380509</v>
      </c>
      <c r="I15" s="19">
        <v>0.5244618579847725</v>
      </c>
      <c r="J15" s="17">
        <f>'[1]ELABORAZIONI'!I57</f>
        <v>0.6695147374422331</v>
      </c>
      <c r="K15" s="1"/>
      <c r="L15" s="1"/>
      <c r="M15" s="1"/>
    </row>
    <row r="16" spans="1:13" ht="12.75">
      <c r="A16" s="15" t="s">
        <v>23</v>
      </c>
      <c r="B16" s="6" t="s">
        <v>24</v>
      </c>
      <c r="C16" s="16">
        <f>'[1]ELABORAZIONI'!B58</f>
        <v>0.35373237666291635</v>
      </c>
      <c r="D16" s="16">
        <f>'[1]ELABORAZIONI'!D58</f>
        <v>0.4915438481801695</v>
      </c>
      <c r="E16" s="16">
        <f>'[1]ELABORAZIONI'!F58</f>
        <v>0.3930002165607286</v>
      </c>
      <c r="F16" s="17">
        <f>'[1]ELABORAZIONI'!H58</f>
        <v>0.5288585252907727</v>
      </c>
      <c r="G16" s="18">
        <f>'[1]ELABORAZIONI'!C58</f>
        <v>1.01096935498156</v>
      </c>
      <c r="H16" s="16">
        <f>'[1]ELABORAZIONI'!E58</f>
        <v>0.6558849809435303</v>
      </c>
      <c r="I16" s="19">
        <v>0.6036405739249437</v>
      </c>
      <c r="J16" s="17">
        <f>'[1]ELABORAZIONI'!I58</f>
        <v>0.7161128863086509</v>
      </c>
      <c r="K16" s="1"/>
      <c r="L16" s="1"/>
      <c r="M16" s="1"/>
    </row>
    <row r="17" spans="1:13" ht="12.75">
      <c r="A17" s="15" t="s">
        <v>25</v>
      </c>
      <c r="B17" s="6" t="s">
        <v>26</v>
      </c>
      <c r="C17" s="16">
        <f>'[1]ELABORAZIONI'!B59</f>
        <v>0.2192934683721131</v>
      </c>
      <c r="D17" s="16">
        <f>'[1]ELABORAZIONI'!D59</f>
        <v>0.250453100226489</v>
      </c>
      <c r="E17" s="16">
        <f>'[1]ELABORAZIONI'!F59</f>
        <v>0.1587621667796361</v>
      </c>
      <c r="F17" s="17">
        <f>'[1]ELABORAZIONI'!H59</f>
        <v>0.15279174486971617</v>
      </c>
      <c r="G17" s="18">
        <f>'[1]ELABORAZIONI'!C59</f>
        <v>0.5470366422814364</v>
      </c>
      <c r="H17" s="16">
        <f>'[1]ELABORAZIONI'!E59</f>
        <v>0.5764227655532018</v>
      </c>
      <c r="I17" s="19">
        <v>0.4075112830457325</v>
      </c>
      <c r="J17" s="17">
        <f>'[1]ELABORAZIONI'!I59</f>
        <v>0.282813986180288</v>
      </c>
      <c r="K17" s="1"/>
      <c r="L17" s="1"/>
      <c r="M17" s="1"/>
    </row>
    <row r="18" spans="1:13" ht="12.75">
      <c r="A18" s="15" t="s">
        <v>27</v>
      </c>
      <c r="B18" s="6" t="s">
        <v>28</v>
      </c>
      <c r="C18" s="16">
        <f>'[1]ELABORAZIONI'!B60</f>
        <v>1.6821914091763916</v>
      </c>
      <c r="D18" s="16">
        <f>'[1]ELABORAZIONI'!D60</f>
        <v>1.6159557069310604</v>
      </c>
      <c r="E18" s="16">
        <f>'[1]ELABORAZIONI'!F60</f>
        <v>1.567903533892924</v>
      </c>
      <c r="F18" s="17">
        <f>'[1]ELABORAZIONI'!H60</f>
        <v>1.0448026094107712</v>
      </c>
      <c r="G18" s="18">
        <f>'[1]ELABORAZIONI'!C60</f>
        <v>1.4991588268975193</v>
      </c>
      <c r="H18" s="16">
        <f>'[1]ELABORAZIONI'!E60</f>
        <v>1.7388489534957667</v>
      </c>
      <c r="I18" s="19">
        <v>1.729142668652517</v>
      </c>
      <c r="J18" s="17">
        <f>'[1]ELABORAZIONI'!I60</f>
        <v>2.1016366020204966</v>
      </c>
      <c r="K18" s="1"/>
      <c r="L18" s="1"/>
      <c r="M18" s="1"/>
    </row>
    <row r="19" spans="1:13" ht="12.75">
      <c r="A19" s="20" t="s">
        <v>29</v>
      </c>
      <c r="B19" s="21" t="s">
        <v>30</v>
      </c>
      <c r="C19" s="22">
        <f>'[1]ELABORAZIONI'!B61</f>
        <v>0.4214234676689354</v>
      </c>
      <c r="D19" s="22">
        <f>'[1]ELABORAZIONI'!D61</f>
        <v>0.5161926072043005</v>
      </c>
      <c r="E19" s="22">
        <f>'[1]ELABORAZIONI'!F61</f>
        <v>0.4125853275245116</v>
      </c>
      <c r="F19" s="23">
        <f>'[1]ELABORAZIONI'!H61</f>
        <v>0.7727044311597534</v>
      </c>
      <c r="G19" s="24">
        <f>'[1]ELABORAZIONI'!C61</f>
        <v>3.980299204611392</v>
      </c>
      <c r="H19" s="22">
        <f>'[1]ELABORAZIONI'!E61</f>
        <v>3.8566559607880935</v>
      </c>
      <c r="I19" s="25">
        <v>3.338194451550932</v>
      </c>
      <c r="J19" s="23">
        <f>'[1]ELABORAZIONI'!I61</f>
        <v>3.9049907112427906</v>
      </c>
      <c r="K19" s="1"/>
      <c r="L19" s="1"/>
      <c r="M19" s="1"/>
    </row>
    <row r="20" spans="1:13" ht="12.7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26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26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27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2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27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2">
    <mergeCell ref="C3:F3"/>
    <mergeCell ref="G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2004-10-20T09:10:24Z</dcterms:created>
  <dcterms:modified xsi:type="dcterms:W3CDTF">2004-10-20T09:12:24Z</dcterms:modified>
  <cp:category/>
  <cp:version/>
  <cp:contentType/>
  <cp:contentStatus/>
</cp:coreProperties>
</file>