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<sst xmlns="http://schemas.openxmlformats.org/spreadsheetml/2006/main" count="22" uniqueCount="20">
  <si>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2001/91</t>
  </si>
  <si>
    <t>Veneto</t>
  </si>
  <si>
    <t>Italia</t>
  </si>
  <si>
    <t>2001/00</t>
  </si>
  <si>
    <t>2000/99</t>
  </si>
  <si>
    <t>1999/98</t>
  </si>
  <si>
    <t>1998/97</t>
  </si>
  <si>
    <t>1997/96</t>
  </si>
  <si>
    <t>1996/95</t>
  </si>
  <si>
    <t>1995/94</t>
  </si>
  <si>
    <t>1994/93</t>
  </si>
  <si>
    <t>1993/92</t>
  </si>
  <si>
    <t>1992/91</t>
  </si>
  <si>
    <t>Attività reali delle famiglie (milioni di euro - prezzi correnti)</t>
  </si>
  <si>
    <t>Fig. 4.7 - Variazione percentuale delle attività reali delle famiglie rispetto all'anno precedente - 2001/91 Veneto/Italia</t>
  </si>
  <si>
    <t>Fonte: Elaborazioni Regione Veneto - U.P. Statistica su dati Banca d'Italia</t>
  </si>
  <si>
    <t xml:space="preserve">Anni </t>
  </si>
  <si>
    <t>Attività reali delle famiglie (variazione % rispetto all'anno precedente)</t>
  </si>
  <si>
    <t>Anni</t>
  </si>
  <si>
    <t>Fonte: Elaborazioni Regione Veneto - U.P. Statistica su stime Banca d'Italia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</si>
</sst>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0" xfId="18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1" fontId="0" fillId="0" borderId="0" xfId="18" applyBorder="1" applyAlignment="1">
      <alignment/>
    </xf>
    <xf numFmtId="41" fontId="0" fillId="0" borderId="5" xfId="18" applyBorder="1" applyAlignment="1">
      <alignment/>
    </xf>
    <xf numFmtId="41" fontId="0" fillId="0" borderId="6" xfId="18" applyBorder="1" applyAlignment="1">
      <alignment/>
    </xf>
    <xf numFmtId="41" fontId="0" fillId="0" borderId="7" xfId="18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8" xfId="0" applyFont="1" applyBorder="1" applyAlignment="1">
      <alignment/>
    </xf>
    <xf numFmtId="168" fontId="6" fillId="0" borderId="6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'[1]var. veneto italia'!$F$37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italia'!$F$38:$F$47</c:f>
              <c:numCache>
                <c:ptCount val="10"/>
                <c:pt idx="0">
                  <c:v>20.25902114052164</c:v>
                </c:pt>
                <c:pt idx="1">
                  <c:v>3.679860715221176</c:v>
                </c:pt>
                <c:pt idx="2">
                  <c:v>-4.105104757907927</c:v>
                </c:pt>
                <c:pt idx="3">
                  <c:v>4.521101843265411</c:v>
                </c:pt>
                <c:pt idx="4">
                  <c:v>3.066495192180811</c:v>
                </c:pt>
                <c:pt idx="5">
                  <c:v>3.739328503845666</c:v>
                </c:pt>
                <c:pt idx="6">
                  <c:v>0.15963613168039492</c:v>
                </c:pt>
                <c:pt idx="7">
                  <c:v>1.3590363554200855</c:v>
                </c:pt>
                <c:pt idx="8">
                  <c:v>7.0134791698595045</c:v>
                </c:pt>
                <c:pt idx="9">
                  <c:v>8.547257935887972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'[1]var. veneto italia'!$E$37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italia'!$E$38:$E$47</c:f>
              <c:numCache>
                <c:ptCount val="10"/>
                <c:pt idx="0">
                  <c:v>15.949135885803909</c:v>
                </c:pt>
                <c:pt idx="1">
                  <c:v>4.305429515607075</c:v>
                </c:pt>
                <c:pt idx="2">
                  <c:v>6.210038166372553</c:v>
                </c:pt>
                <c:pt idx="3">
                  <c:v>4.137525985116035</c:v>
                </c:pt>
                <c:pt idx="4">
                  <c:v>19.854921895291454</c:v>
                </c:pt>
                <c:pt idx="5">
                  <c:v>3.8963411047578953</c:v>
                </c:pt>
                <c:pt idx="6">
                  <c:v>2.5860604814559887</c:v>
                </c:pt>
                <c:pt idx="7">
                  <c:v>1.9997908715428452</c:v>
                </c:pt>
                <c:pt idx="8">
                  <c:v>8.17550424152336</c:v>
                </c:pt>
                <c:pt idx="9">
                  <c:v>7.318081188582741</c:v>
                </c:pt>
              </c:numCache>
            </c:numRef>
          </c:val>
          <c:smooth val="0"/>
        </c:ser>
        <c:marker val="1"/>
        <c:axId val="41057737"/>
        <c:axId val="33975314"/>
      </c:lineChart>
      <c:catAx>
        <c:axId val="41057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75314"/>
        <c:crosses val="autoZero"/>
        <c:auto val="1"/>
        <c:lblOffset val="100"/>
        <c:noMultiLvlLbl val="0"/>
      </c:catAx>
      <c:valAx>
        <c:axId val="33975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57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228600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0" y="323850"/>
        <a:ext cx="6210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3">
        <row r="5">
          <cell r="D5" t="str">
            <v>1992/91</v>
          </cell>
        </row>
        <row r="6">
          <cell r="D6" t="str">
            <v>1993/92</v>
          </cell>
        </row>
        <row r="7">
          <cell r="D7" t="str">
            <v>1994/93</v>
          </cell>
        </row>
        <row r="8">
          <cell r="D8" t="str">
            <v>1995/94</v>
          </cell>
        </row>
        <row r="9">
          <cell r="D9" t="str">
            <v>1996/95</v>
          </cell>
        </row>
        <row r="10">
          <cell r="D10" t="str">
            <v>1997/96</v>
          </cell>
        </row>
        <row r="11">
          <cell r="D11" t="str">
            <v>1998/97</v>
          </cell>
        </row>
        <row r="12">
          <cell r="D12" t="str">
            <v>1999/98</v>
          </cell>
        </row>
        <row r="13">
          <cell r="D13" t="str">
            <v>2000/99</v>
          </cell>
        </row>
        <row r="14">
          <cell r="D14" t="str">
            <v>2001/00</v>
          </cell>
        </row>
        <row r="37">
          <cell r="E37" t="str">
            <v>Veneto</v>
          </cell>
          <cell r="F37" t="str">
            <v>Italia</v>
          </cell>
        </row>
        <row r="38">
          <cell r="E38">
            <v>15.949135885803909</v>
          </cell>
          <cell r="F38">
            <v>20.25902114052164</v>
          </cell>
        </row>
        <row r="39">
          <cell r="E39">
            <v>4.305429515607075</v>
          </cell>
          <cell r="F39">
            <v>3.679860715221176</v>
          </cell>
        </row>
        <row r="40">
          <cell r="E40">
            <v>6.210038166372553</v>
          </cell>
          <cell r="F40">
            <v>-4.105104757907927</v>
          </cell>
        </row>
        <row r="41">
          <cell r="E41">
            <v>4.137525985116035</v>
          </cell>
          <cell r="F41">
            <v>4.521101843265411</v>
          </cell>
        </row>
        <row r="42">
          <cell r="E42">
            <v>19.854921895291454</v>
          </cell>
          <cell r="F42">
            <v>3.066495192180811</v>
          </cell>
        </row>
        <row r="43">
          <cell r="E43">
            <v>3.8963411047578953</v>
          </cell>
          <cell r="F43">
            <v>3.739328503845666</v>
          </cell>
        </row>
        <row r="44">
          <cell r="E44">
            <v>2.5860604814559887</v>
          </cell>
          <cell r="F44">
            <v>0.15963613168039492</v>
          </cell>
        </row>
        <row r="45">
          <cell r="E45">
            <v>1.9997908715428452</v>
          </cell>
          <cell r="F45">
            <v>1.3590363554200855</v>
          </cell>
        </row>
        <row r="46">
          <cell r="E46">
            <v>8.17550424152336</v>
          </cell>
          <cell r="F46">
            <v>7.0134791698595045</v>
          </cell>
        </row>
        <row r="47">
          <cell r="E47">
            <v>7.318081188582741</v>
          </cell>
          <cell r="F47">
            <v>8.547257935887972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37">
      <selection activeCell="A53" sqref="A53"/>
    </sheetView>
  </sheetViews>
  <sheetFormatPr defaultColWidth="9.140625" defaultRowHeight="12.75"/>
  <cols>
    <col min="3" max="4" width="12.8515625" style="0" customWidth="1"/>
  </cols>
  <sheetData>
    <row r="1" ht="12.75">
      <c r="A1" s="2" t="s">
        <v>14</v>
      </c>
    </row>
    <row r="2" ht="12.75">
      <c r="A2" s="2"/>
    </row>
    <row r="20" ht="12.75">
      <c r="A20" s="3" t="s">
        <v>15</v>
      </c>
    </row>
    <row r="22" ht="12.75">
      <c r="A22" s="2" t="s">
        <v>13</v>
      </c>
    </row>
    <row r="23" ht="12.75">
      <c r="A23" s="1"/>
    </row>
    <row r="24" spans="1:3" ht="12.75">
      <c r="A24" s="5" t="s">
        <v>16</v>
      </c>
      <c r="B24" s="6" t="s">
        <v>1</v>
      </c>
      <c r="C24" s="7" t="s">
        <v>2</v>
      </c>
    </row>
    <row r="25" spans="1:4" ht="12.75">
      <c r="A25" s="17">
        <v>1991</v>
      </c>
      <c r="B25" s="9">
        <v>201478</v>
      </c>
      <c r="C25" s="10">
        <v>2698467</v>
      </c>
      <c r="D25" s="4"/>
    </row>
    <row r="26" spans="1:4" ht="12.75">
      <c r="A26" s="17">
        <v>1992</v>
      </c>
      <c r="B26" s="9">
        <v>233612</v>
      </c>
      <c r="C26" s="10">
        <v>3245150</v>
      </c>
      <c r="D26" s="4"/>
    </row>
    <row r="27" spans="1:4" ht="12.75">
      <c r="A27" s="17">
        <v>1993</v>
      </c>
      <c r="B27" s="9">
        <v>243670</v>
      </c>
      <c r="C27" s="10">
        <v>3364567</v>
      </c>
      <c r="D27" s="4"/>
    </row>
    <row r="28" spans="1:4" ht="12.75">
      <c r="A28" s="17">
        <v>1994</v>
      </c>
      <c r="B28" s="9">
        <v>258802</v>
      </c>
      <c r="C28" s="10">
        <v>3226448</v>
      </c>
      <c r="D28" s="4"/>
    </row>
    <row r="29" spans="1:4" ht="12.75">
      <c r="A29" s="17">
        <v>1995</v>
      </c>
      <c r="B29" s="9">
        <v>269510</v>
      </c>
      <c r="C29" s="10">
        <v>3372319</v>
      </c>
      <c r="D29" s="4"/>
    </row>
    <row r="30" spans="1:4" ht="12.75">
      <c r="A30" s="17">
        <v>1996</v>
      </c>
      <c r="B30" s="9">
        <v>323021</v>
      </c>
      <c r="C30" s="10">
        <v>3475731</v>
      </c>
      <c r="D30" s="4"/>
    </row>
    <row r="31" spans="1:4" ht="12.75">
      <c r="A31" s="17">
        <v>1997</v>
      </c>
      <c r="B31" s="9">
        <v>335607</v>
      </c>
      <c r="C31" s="10">
        <v>3605700</v>
      </c>
      <c r="D31" s="4"/>
    </row>
    <row r="32" spans="1:4" ht="12.75">
      <c r="A32" s="17">
        <v>1998</v>
      </c>
      <c r="B32" s="9">
        <v>344286</v>
      </c>
      <c r="C32" s="10">
        <v>3611456</v>
      </c>
      <c r="D32" s="4"/>
    </row>
    <row r="33" spans="1:4" ht="12.75">
      <c r="A33" s="17">
        <v>1999</v>
      </c>
      <c r="B33" s="9">
        <v>351171</v>
      </c>
      <c r="C33" s="10">
        <v>3660537</v>
      </c>
      <c r="D33" s="4"/>
    </row>
    <row r="34" spans="1:4" ht="12.75">
      <c r="A34" s="17">
        <v>2000</v>
      </c>
      <c r="B34" s="9">
        <v>379881</v>
      </c>
      <c r="C34" s="10">
        <v>3917268</v>
      </c>
      <c r="D34" s="4"/>
    </row>
    <row r="35" spans="1:4" ht="12.75">
      <c r="A35" s="18">
        <v>2001</v>
      </c>
      <c r="B35" s="11">
        <v>407681</v>
      </c>
      <c r="C35" s="12">
        <v>4252087</v>
      </c>
      <c r="D35" s="4"/>
    </row>
    <row r="36" spans="2:4" ht="12.75">
      <c r="B36" s="4"/>
      <c r="C36" s="4"/>
      <c r="D36" s="4"/>
    </row>
    <row r="38" ht="12.75">
      <c r="A38" s="2" t="s">
        <v>17</v>
      </c>
    </row>
    <row r="40" spans="1:3" ht="12.75">
      <c r="A40" s="5" t="s">
        <v>18</v>
      </c>
      <c r="B40" s="15" t="s">
        <v>1</v>
      </c>
      <c r="C40" s="16" t="s">
        <v>2</v>
      </c>
    </row>
    <row r="41" spans="1:3" ht="12.75">
      <c r="A41" s="8" t="s">
        <v>12</v>
      </c>
      <c r="B41" s="13">
        <f aca="true" t="shared" si="0" ref="B41:C50">(B26-B25)/B25*100</f>
        <v>15.949135885803909</v>
      </c>
      <c r="C41" s="14">
        <f t="shared" si="0"/>
        <v>20.25902114052164</v>
      </c>
    </row>
    <row r="42" spans="1:3" ht="12.75">
      <c r="A42" s="8" t="s">
        <v>11</v>
      </c>
      <c r="B42" s="13">
        <f t="shared" si="0"/>
        <v>4.305429515607075</v>
      </c>
      <c r="C42" s="14">
        <f t="shared" si="0"/>
        <v>3.679860715221176</v>
      </c>
    </row>
    <row r="43" spans="1:3" ht="12.75">
      <c r="A43" s="8" t="s">
        <v>10</v>
      </c>
      <c r="B43" s="13">
        <f t="shared" si="0"/>
        <v>6.210038166372553</v>
      </c>
      <c r="C43" s="14">
        <f t="shared" si="0"/>
        <v>-4.105104757907927</v>
      </c>
    </row>
    <row r="44" spans="1:3" ht="12.75">
      <c r="A44" s="8" t="s">
        <v>9</v>
      </c>
      <c r="B44" s="13">
        <f t="shared" si="0"/>
        <v>4.137525985116035</v>
      </c>
      <c r="C44" s="14">
        <f t="shared" si="0"/>
        <v>4.521101843265411</v>
      </c>
    </row>
    <row r="45" spans="1:3" ht="12.75">
      <c r="A45" s="8" t="s">
        <v>8</v>
      </c>
      <c r="B45" s="13">
        <f t="shared" si="0"/>
        <v>19.854921895291454</v>
      </c>
      <c r="C45" s="14">
        <f t="shared" si="0"/>
        <v>3.066495192180811</v>
      </c>
    </row>
    <row r="46" spans="1:3" ht="12.75">
      <c r="A46" s="8" t="s">
        <v>7</v>
      </c>
      <c r="B46" s="13">
        <f t="shared" si="0"/>
        <v>3.8963411047578953</v>
      </c>
      <c r="C46" s="14">
        <f t="shared" si="0"/>
        <v>3.739328503845666</v>
      </c>
    </row>
    <row r="47" spans="1:3" ht="12.75">
      <c r="A47" s="8" t="s">
        <v>6</v>
      </c>
      <c r="B47" s="13">
        <f t="shared" si="0"/>
        <v>2.5860604814559887</v>
      </c>
      <c r="C47" s="14">
        <f t="shared" si="0"/>
        <v>0.15963613168039492</v>
      </c>
    </row>
    <row r="48" spans="1:3" ht="12.75">
      <c r="A48" s="8" t="s">
        <v>5</v>
      </c>
      <c r="B48" s="13">
        <f t="shared" si="0"/>
        <v>1.9997908715428452</v>
      </c>
      <c r="C48" s="14">
        <f t="shared" si="0"/>
        <v>1.3590363554200855</v>
      </c>
    </row>
    <row r="49" spans="1:3" ht="12.75">
      <c r="A49" s="8" t="s">
        <v>4</v>
      </c>
      <c r="B49" s="13">
        <f t="shared" si="0"/>
        <v>8.17550424152336</v>
      </c>
      <c r="C49" s="14">
        <f t="shared" si="0"/>
        <v>7.0134791698595045</v>
      </c>
    </row>
    <row r="50" spans="1:3" ht="12.75">
      <c r="A50" s="8" t="s">
        <v>3</v>
      </c>
      <c r="B50" s="13">
        <f t="shared" si="0"/>
        <v>7.318081188582741</v>
      </c>
      <c r="C50" s="14">
        <f t="shared" si="0"/>
        <v>8.547257935887972</v>
      </c>
    </row>
    <row r="51" spans="1:3" ht="12.75">
      <c r="A51" s="19" t="s">
        <v>0</v>
      </c>
      <c r="B51" s="20">
        <f>(B35-B25)*100/B25</f>
        <v>102.34516919961484</v>
      </c>
      <c r="C51" s="21">
        <f>(C35-C25)*100/C25</f>
        <v>57.57417081624493</v>
      </c>
    </row>
    <row r="53" ht="12.75">
      <c r="A53" s="22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2004-10-12T12:33:12Z</dcterms:created>
  <dcterms:modified xsi:type="dcterms:W3CDTF">2004-10-13T07:23:25Z</dcterms:modified>
  <cp:category/>
  <cp:version/>
  <cp:contentType/>
  <cp:contentStatus/>
</cp:coreProperties>
</file>