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<sst xmlns="http://schemas.openxmlformats.org/spreadsheetml/2006/main" count="24" uniqueCount="23">
  <si>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>Verona</t>
  </si>
  <si>
    <t>Vicenza</t>
  </si>
  <si>
    <t>Belluno</t>
  </si>
  <si>
    <t>Treviso</t>
  </si>
  <si>
    <t>Venezia</t>
  </si>
  <si>
    <t>Padova</t>
  </si>
  <si>
    <t>Rovigo</t>
  </si>
  <si>
    <t>Marocco</t>
  </si>
  <si>
    <t>Albania</t>
  </si>
  <si>
    <t>Romania</t>
  </si>
  <si>
    <t>Jugoslavia</t>
  </si>
  <si>
    <t>Cina</t>
  </si>
  <si>
    <t>Ghana</t>
  </si>
  <si>
    <t>Bangladesh</t>
  </si>
  <si>
    <t>Stati Uniti</t>
  </si>
  <si>
    <t>Nigeria</t>
  </si>
  <si>
    <t>Croazia</t>
  </si>
  <si>
    <t>Fonte: Elaborazioni Regione Veneto - U.P. Statistica su dati Caritas-Ministero dell'Interno</t>
  </si>
  <si>
    <t>Fig. 15.4 - Principali Paesi di provenienza: distribuzione percentuale per provincia - 2002</t>
  </si>
  <si>
    <t>Principali Paesi di provenienza: distribuzione percentuale per provincia - 2002</t>
  </si>
  <si>
    <t>Area</t>
  </si>
  <si>
    <t>Province</t>
  </si>
  <si>
    <t>Totale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</si>
</sst>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b/>
      <i/>
      <sz val="10"/>
      <name val="Tahoma"/>
      <family val="2"/>
    </font>
    <font>
      <b/>
      <sz val="10"/>
      <name val="Arial"/>
      <family val="0"/>
    </font>
    <font>
      <b/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'[1]per nazionalità'!$B$3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'[1]per nazionalità'!$A$4:$A$13</c:f>
              <c:strCache>
                <c:ptCount val="10"/>
                <c:pt idx="0">
                  <c:v>Marocco</c:v>
                </c:pt>
                <c:pt idx="1">
                  <c:v>Albania</c:v>
                </c:pt>
                <c:pt idx="2">
                  <c:v>Romania</c:v>
                </c:pt>
                <c:pt idx="3">
                  <c:v>Jugoslavia</c:v>
                </c:pt>
                <c:pt idx="4">
                  <c:v>Cina</c:v>
                </c:pt>
                <c:pt idx="5">
                  <c:v>Ghana</c:v>
                </c:pt>
                <c:pt idx="6">
                  <c:v>Bangladesh</c:v>
                </c:pt>
                <c:pt idx="7">
                  <c:v>Stati Uniti</c:v>
                </c:pt>
                <c:pt idx="8">
                  <c:v>Nigeria</c:v>
                </c:pt>
                <c:pt idx="9">
                  <c:v>Croazia</c:v>
                </c:pt>
              </c:strCache>
            </c:strRef>
          </c:cat>
          <c:val>
            <c:numRef>
              <c:f>'[1]per nazionalità'!$B$4:$B$13</c:f>
              <c:numCache>
                <c:ptCount val="10"/>
                <c:pt idx="0">
                  <c:v>6889</c:v>
                </c:pt>
                <c:pt idx="1">
                  <c:v>2137</c:v>
                </c:pt>
                <c:pt idx="2">
                  <c:v>3431</c:v>
                </c:pt>
                <c:pt idx="3">
                  <c:v>676</c:v>
                </c:pt>
                <c:pt idx="4">
                  <c:v>1199</c:v>
                </c:pt>
                <c:pt idx="5">
                  <c:v>1935</c:v>
                </c:pt>
                <c:pt idx="6">
                  <c:v>162</c:v>
                </c:pt>
                <c:pt idx="7">
                  <c:v>701</c:v>
                </c:pt>
                <c:pt idx="8">
                  <c:v>1509</c:v>
                </c:pt>
                <c:pt idx="9">
                  <c:v>636</c:v>
                </c:pt>
              </c:numCache>
            </c:numRef>
          </c:val>
        </c:ser>
        <c:ser>
          <c:idx val="1"/>
          <c:order val="1"/>
          <c:tx>
            <c:strRef>
              <c:f>'[1]per nazionalità'!$C$3</c:f>
              <c:strCache>
                <c:ptCount val="1"/>
                <c:pt idx="0">
                  <c:v>Vicenza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'[1]per nazionalità'!$A$4:$A$13</c:f>
              <c:strCache>
                <c:ptCount val="10"/>
                <c:pt idx="0">
                  <c:v>Marocco</c:v>
                </c:pt>
                <c:pt idx="1">
                  <c:v>Albania</c:v>
                </c:pt>
                <c:pt idx="2">
                  <c:v>Romania</c:v>
                </c:pt>
                <c:pt idx="3">
                  <c:v>Jugoslavia</c:v>
                </c:pt>
                <c:pt idx="4">
                  <c:v>Cina</c:v>
                </c:pt>
                <c:pt idx="5">
                  <c:v>Ghana</c:v>
                </c:pt>
                <c:pt idx="6">
                  <c:v>Bangladesh</c:v>
                </c:pt>
                <c:pt idx="7">
                  <c:v>Stati Uniti</c:v>
                </c:pt>
                <c:pt idx="8">
                  <c:v>Nigeria</c:v>
                </c:pt>
                <c:pt idx="9">
                  <c:v>Croazia</c:v>
                </c:pt>
              </c:strCache>
            </c:strRef>
          </c:cat>
          <c:val>
            <c:numRef>
              <c:f>'[1]per nazionalità'!$C$4:$C$13</c:f>
              <c:numCache>
                <c:ptCount val="10"/>
                <c:pt idx="0">
                  <c:v>3557</c:v>
                </c:pt>
                <c:pt idx="1">
                  <c:v>2457</c:v>
                </c:pt>
                <c:pt idx="2">
                  <c:v>1290</c:v>
                </c:pt>
                <c:pt idx="3">
                  <c:v>6236</c:v>
                </c:pt>
                <c:pt idx="4">
                  <c:v>592</c:v>
                </c:pt>
                <c:pt idx="5">
                  <c:v>2445</c:v>
                </c:pt>
                <c:pt idx="6">
                  <c:v>2325</c:v>
                </c:pt>
                <c:pt idx="7">
                  <c:v>3268</c:v>
                </c:pt>
                <c:pt idx="8">
                  <c:v>492</c:v>
                </c:pt>
                <c:pt idx="9">
                  <c:v>736</c:v>
                </c:pt>
              </c:numCache>
            </c:numRef>
          </c:val>
        </c:ser>
        <c:ser>
          <c:idx val="2"/>
          <c:order val="2"/>
          <c:tx>
            <c:strRef>
              <c:f>'[1]per nazionalità'!$D$3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'[1]per nazionalità'!$A$4:$A$13</c:f>
              <c:strCache>
                <c:ptCount val="10"/>
                <c:pt idx="0">
                  <c:v>Marocco</c:v>
                </c:pt>
                <c:pt idx="1">
                  <c:v>Albania</c:v>
                </c:pt>
                <c:pt idx="2">
                  <c:v>Romania</c:v>
                </c:pt>
                <c:pt idx="3">
                  <c:v>Jugoslavia</c:v>
                </c:pt>
                <c:pt idx="4">
                  <c:v>Cina</c:v>
                </c:pt>
                <c:pt idx="5">
                  <c:v>Ghana</c:v>
                </c:pt>
                <c:pt idx="6">
                  <c:v>Bangladesh</c:v>
                </c:pt>
                <c:pt idx="7">
                  <c:v>Stati Uniti</c:v>
                </c:pt>
                <c:pt idx="8">
                  <c:v>Nigeria</c:v>
                </c:pt>
                <c:pt idx="9">
                  <c:v>Croazia</c:v>
                </c:pt>
              </c:strCache>
            </c:strRef>
          </c:cat>
          <c:val>
            <c:numRef>
              <c:f>'[1]per nazionalità'!$D$4:$D$13</c:f>
              <c:numCache>
                <c:ptCount val="10"/>
                <c:pt idx="0">
                  <c:v>906</c:v>
                </c:pt>
                <c:pt idx="1">
                  <c:v>724</c:v>
                </c:pt>
                <c:pt idx="2">
                  <c:v>204</c:v>
                </c:pt>
                <c:pt idx="3">
                  <c:v>239</c:v>
                </c:pt>
                <c:pt idx="4">
                  <c:v>296</c:v>
                </c:pt>
                <c:pt idx="5">
                  <c:v>11</c:v>
                </c:pt>
                <c:pt idx="6">
                  <c:v>4</c:v>
                </c:pt>
                <c:pt idx="7">
                  <c:v>28</c:v>
                </c:pt>
                <c:pt idx="8">
                  <c:v>54</c:v>
                </c:pt>
                <c:pt idx="9">
                  <c:v>463</c:v>
                </c:pt>
              </c:numCache>
            </c:numRef>
          </c:val>
        </c:ser>
        <c:ser>
          <c:idx val="3"/>
          <c:order val="3"/>
          <c:tx>
            <c:strRef>
              <c:f>'[1]per nazionalità'!$E$3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'[1]per nazionalità'!$A$4:$A$13</c:f>
              <c:strCache>
                <c:ptCount val="10"/>
                <c:pt idx="0">
                  <c:v>Marocco</c:v>
                </c:pt>
                <c:pt idx="1">
                  <c:v>Albania</c:v>
                </c:pt>
                <c:pt idx="2">
                  <c:v>Romania</c:v>
                </c:pt>
                <c:pt idx="3">
                  <c:v>Jugoslavia</c:v>
                </c:pt>
                <c:pt idx="4">
                  <c:v>Cina</c:v>
                </c:pt>
                <c:pt idx="5">
                  <c:v>Ghana</c:v>
                </c:pt>
                <c:pt idx="6">
                  <c:v>Bangladesh</c:v>
                </c:pt>
                <c:pt idx="7">
                  <c:v>Stati Uniti</c:v>
                </c:pt>
                <c:pt idx="8">
                  <c:v>Nigeria</c:v>
                </c:pt>
                <c:pt idx="9">
                  <c:v>Croazia</c:v>
                </c:pt>
              </c:strCache>
            </c:strRef>
          </c:cat>
          <c:val>
            <c:numRef>
              <c:f>'[1]per nazionalità'!$E$4:$E$13</c:f>
              <c:numCache>
                <c:ptCount val="10"/>
                <c:pt idx="0">
                  <c:v>6507</c:v>
                </c:pt>
                <c:pt idx="1">
                  <c:v>4066</c:v>
                </c:pt>
                <c:pt idx="2">
                  <c:v>3223</c:v>
                </c:pt>
                <c:pt idx="3">
                  <c:v>2088</c:v>
                </c:pt>
                <c:pt idx="4">
                  <c:v>2364</c:v>
                </c:pt>
                <c:pt idx="5">
                  <c:v>1017</c:v>
                </c:pt>
                <c:pt idx="6">
                  <c:v>809</c:v>
                </c:pt>
                <c:pt idx="7">
                  <c:v>165</c:v>
                </c:pt>
                <c:pt idx="8">
                  <c:v>1014</c:v>
                </c:pt>
                <c:pt idx="9">
                  <c:v>1100</c:v>
                </c:pt>
              </c:numCache>
            </c:numRef>
          </c:val>
        </c:ser>
        <c:ser>
          <c:idx val="4"/>
          <c:order val="4"/>
          <c:tx>
            <c:strRef>
              <c:f>'[1]per nazionalità'!$F$3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'[1]per nazionalità'!$A$4:$A$13</c:f>
              <c:strCache>
                <c:ptCount val="10"/>
                <c:pt idx="0">
                  <c:v>Marocco</c:v>
                </c:pt>
                <c:pt idx="1">
                  <c:v>Albania</c:v>
                </c:pt>
                <c:pt idx="2">
                  <c:v>Romania</c:v>
                </c:pt>
                <c:pt idx="3">
                  <c:v>Jugoslavia</c:v>
                </c:pt>
                <c:pt idx="4">
                  <c:v>Cina</c:v>
                </c:pt>
                <c:pt idx="5">
                  <c:v>Ghana</c:v>
                </c:pt>
                <c:pt idx="6">
                  <c:v>Bangladesh</c:v>
                </c:pt>
                <c:pt idx="7">
                  <c:v>Stati Uniti</c:v>
                </c:pt>
                <c:pt idx="8">
                  <c:v>Nigeria</c:v>
                </c:pt>
                <c:pt idx="9">
                  <c:v>Croazia</c:v>
                </c:pt>
              </c:strCache>
            </c:strRef>
          </c:cat>
          <c:val>
            <c:numRef>
              <c:f>'[1]per nazionalità'!$F$4:$F$13</c:f>
              <c:numCache>
                <c:ptCount val="10"/>
                <c:pt idx="0">
                  <c:v>1208</c:v>
                </c:pt>
                <c:pt idx="1">
                  <c:v>1950</c:v>
                </c:pt>
                <c:pt idx="2">
                  <c:v>1340</c:v>
                </c:pt>
                <c:pt idx="3">
                  <c:v>670</c:v>
                </c:pt>
                <c:pt idx="4">
                  <c:v>839</c:v>
                </c:pt>
                <c:pt idx="5">
                  <c:v>22</c:v>
                </c:pt>
                <c:pt idx="6">
                  <c:v>1210</c:v>
                </c:pt>
                <c:pt idx="7">
                  <c:v>277</c:v>
                </c:pt>
                <c:pt idx="8">
                  <c:v>339</c:v>
                </c:pt>
                <c:pt idx="9">
                  <c:v>722</c:v>
                </c:pt>
              </c:numCache>
            </c:numRef>
          </c:val>
        </c:ser>
        <c:ser>
          <c:idx val="5"/>
          <c:order val="5"/>
          <c:tx>
            <c:strRef>
              <c:f>'[1]per nazionalità'!$G$3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'[1]per nazionalità'!$A$4:$A$13</c:f>
              <c:strCache>
                <c:ptCount val="10"/>
                <c:pt idx="0">
                  <c:v>Marocco</c:v>
                </c:pt>
                <c:pt idx="1">
                  <c:v>Albania</c:v>
                </c:pt>
                <c:pt idx="2">
                  <c:v>Romania</c:v>
                </c:pt>
                <c:pt idx="3">
                  <c:v>Jugoslavia</c:v>
                </c:pt>
                <c:pt idx="4">
                  <c:v>Cina</c:v>
                </c:pt>
                <c:pt idx="5">
                  <c:v>Ghana</c:v>
                </c:pt>
                <c:pt idx="6">
                  <c:v>Bangladesh</c:v>
                </c:pt>
                <c:pt idx="7">
                  <c:v>Stati Uniti</c:v>
                </c:pt>
                <c:pt idx="8">
                  <c:v>Nigeria</c:v>
                </c:pt>
                <c:pt idx="9">
                  <c:v>Croazia</c:v>
                </c:pt>
              </c:strCache>
            </c:strRef>
          </c:cat>
          <c:val>
            <c:numRef>
              <c:f>'[1]per nazionalità'!$G$4:$G$13</c:f>
              <c:numCache>
                <c:ptCount val="10"/>
                <c:pt idx="0">
                  <c:v>3452</c:v>
                </c:pt>
                <c:pt idx="1">
                  <c:v>2773</c:v>
                </c:pt>
                <c:pt idx="2">
                  <c:v>3718</c:v>
                </c:pt>
                <c:pt idx="3">
                  <c:v>534</c:v>
                </c:pt>
                <c:pt idx="4">
                  <c:v>959</c:v>
                </c:pt>
                <c:pt idx="5">
                  <c:v>233</c:v>
                </c:pt>
                <c:pt idx="6">
                  <c:v>217</c:v>
                </c:pt>
                <c:pt idx="7">
                  <c:v>261</c:v>
                </c:pt>
                <c:pt idx="8">
                  <c:v>869</c:v>
                </c:pt>
                <c:pt idx="9">
                  <c:v>689</c:v>
                </c:pt>
              </c:numCache>
            </c:numRef>
          </c:val>
        </c:ser>
        <c:ser>
          <c:idx val="6"/>
          <c:order val="6"/>
          <c:tx>
            <c:strRef>
              <c:f>'[1]per nazionalità'!$H$3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'[1]per nazionalità'!$A$4:$A$13</c:f>
              <c:strCache>
                <c:ptCount val="10"/>
                <c:pt idx="0">
                  <c:v>Marocco</c:v>
                </c:pt>
                <c:pt idx="1">
                  <c:v>Albania</c:v>
                </c:pt>
                <c:pt idx="2">
                  <c:v>Romania</c:v>
                </c:pt>
                <c:pt idx="3">
                  <c:v>Jugoslavia</c:v>
                </c:pt>
                <c:pt idx="4">
                  <c:v>Cina</c:v>
                </c:pt>
                <c:pt idx="5">
                  <c:v>Ghana</c:v>
                </c:pt>
                <c:pt idx="6">
                  <c:v>Bangladesh</c:v>
                </c:pt>
                <c:pt idx="7">
                  <c:v>Stati Uniti</c:v>
                </c:pt>
                <c:pt idx="8">
                  <c:v>Nigeria</c:v>
                </c:pt>
                <c:pt idx="9">
                  <c:v>Croazia</c:v>
                </c:pt>
              </c:strCache>
            </c:strRef>
          </c:cat>
          <c:val>
            <c:numRef>
              <c:f>'[1]per nazionalità'!$H$4:$H$13</c:f>
              <c:numCache>
                <c:ptCount val="10"/>
                <c:pt idx="0">
                  <c:v>964</c:v>
                </c:pt>
                <c:pt idx="1">
                  <c:v>746</c:v>
                </c:pt>
                <c:pt idx="2">
                  <c:v>265</c:v>
                </c:pt>
                <c:pt idx="3">
                  <c:v>151</c:v>
                </c:pt>
                <c:pt idx="4">
                  <c:v>473</c:v>
                </c:pt>
                <c:pt idx="5">
                  <c:v>2</c:v>
                </c:pt>
                <c:pt idx="6">
                  <c:v>6</c:v>
                </c:pt>
                <c:pt idx="7">
                  <c:v>13</c:v>
                </c:pt>
                <c:pt idx="8">
                  <c:v>200</c:v>
                </c:pt>
                <c:pt idx="9">
                  <c:v>105</c:v>
                </c:pt>
              </c:numCache>
            </c:numRef>
          </c:val>
        </c:ser>
        <c:overlap val="100"/>
        <c:gapWidth val="90"/>
        <c:axId val="58231060"/>
        <c:axId val="54317493"/>
      </c:barChart>
      <c:catAx>
        <c:axId val="582310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17493"/>
        <c:crosses val="autoZero"/>
        <c:auto val="1"/>
        <c:lblOffset val="100"/>
        <c:noMultiLvlLbl val="0"/>
      </c:catAx>
      <c:valAx>
        <c:axId val="5431749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31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228600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0" y="180975"/>
        <a:ext cx="46101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mmigrati\permessi%202002_per%20prov_paesi%20prov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e"/>
      <sheetName val="per nazionalità"/>
      <sheetName val="grafico ok verticale"/>
      <sheetName val="grafico ok orizzontale"/>
    </sheetNames>
    <sheetDataSet>
      <sheetData sheetId="1">
        <row r="3">
          <cell r="B3" t="str">
            <v>Verona</v>
          </cell>
          <cell r="C3" t="str">
            <v>Vicenza</v>
          </cell>
          <cell r="D3" t="str">
            <v>Belluno</v>
          </cell>
          <cell r="E3" t="str">
            <v>Treviso</v>
          </cell>
          <cell r="F3" t="str">
            <v>Venezia</v>
          </cell>
          <cell r="G3" t="str">
            <v>Padova</v>
          </cell>
          <cell r="H3" t="str">
            <v>Rovigo</v>
          </cell>
        </row>
        <row r="4">
          <cell r="A4" t="str">
            <v>Marocco</v>
          </cell>
          <cell r="B4">
            <v>6889</v>
          </cell>
          <cell r="C4">
            <v>3557</v>
          </cell>
          <cell r="D4">
            <v>906</v>
          </cell>
          <cell r="E4">
            <v>6507</v>
          </cell>
          <cell r="F4">
            <v>1208</v>
          </cell>
          <cell r="G4">
            <v>3452</v>
          </cell>
          <cell r="H4">
            <v>964</v>
          </cell>
        </row>
        <row r="5">
          <cell r="A5" t="str">
            <v>Albania</v>
          </cell>
          <cell r="B5">
            <v>2137</v>
          </cell>
          <cell r="C5">
            <v>2457</v>
          </cell>
          <cell r="D5">
            <v>724</v>
          </cell>
          <cell r="E5">
            <v>4066</v>
          </cell>
          <cell r="F5">
            <v>1950</v>
          </cell>
          <cell r="G5">
            <v>2773</v>
          </cell>
          <cell r="H5">
            <v>746</v>
          </cell>
        </row>
        <row r="6">
          <cell r="A6" t="str">
            <v>Romania</v>
          </cell>
          <cell r="B6">
            <v>3431</v>
          </cell>
          <cell r="C6">
            <v>1290</v>
          </cell>
          <cell r="D6">
            <v>204</v>
          </cell>
          <cell r="E6">
            <v>3223</v>
          </cell>
          <cell r="F6">
            <v>1340</v>
          </cell>
          <cell r="G6">
            <v>3718</v>
          </cell>
          <cell r="H6">
            <v>265</v>
          </cell>
        </row>
        <row r="7">
          <cell r="A7" t="str">
            <v>Jugoslavia</v>
          </cell>
          <cell r="B7">
            <v>676</v>
          </cell>
          <cell r="C7">
            <v>6236</v>
          </cell>
          <cell r="D7">
            <v>239</v>
          </cell>
          <cell r="E7">
            <v>2088</v>
          </cell>
          <cell r="F7">
            <v>670</v>
          </cell>
          <cell r="G7">
            <v>534</v>
          </cell>
          <cell r="H7">
            <v>151</v>
          </cell>
        </row>
        <row r="8">
          <cell r="A8" t="str">
            <v>Cina</v>
          </cell>
          <cell r="B8">
            <v>1199</v>
          </cell>
          <cell r="C8">
            <v>592</v>
          </cell>
          <cell r="D8">
            <v>296</v>
          </cell>
          <cell r="E8">
            <v>2364</v>
          </cell>
          <cell r="F8">
            <v>839</v>
          </cell>
          <cell r="G8">
            <v>959</v>
          </cell>
          <cell r="H8">
            <v>473</v>
          </cell>
        </row>
        <row r="9">
          <cell r="A9" t="str">
            <v>Ghana</v>
          </cell>
          <cell r="B9">
            <v>1935</v>
          </cell>
          <cell r="C9">
            <v>2445</v>
          </cell>
          <cell r="D9">
            <v>11</v>
          </cell>
          <cell r="E9">
            <v>1017</v>
          </cell>
          <cell r="F9">
            <v>22</v>
          </cell>
          <cell r="G9">
            <v>233</v>
          </cell>
          <cell r="H9">
            <v>2</v>
          </cell>
        </row>
        <row r="10">
          <cell r="A10" t="str">
            <v>Bangladesh</v>
          </cell>
          <cell r="B10">
            <v>162</v>
          </cell>
          <cell r="C10">
            <v>2325</v>
          </cell>
          <cell r="D10">
            <v>4</v>
          </cell>
          <cell r="E10">
            <v>809</v>
          </cell>
          <cell r="F10">
            <v>1210</v>
          </cell>
          <cell r="G10">
            <v>217</v>
          </cell>
          <cell r="H10">
            <v>6</v>
          </cell>
        </row>
        <row r="11">
          <cell r="A11" t="str">
            <v>Stati Uniti</v>
          </cell>
          <cell r="B11">
            <v>701</v>
          </cell>
          <cell r="C11">
            <v>3268</v>
          </cell>
          <cell r="D11">
            <v>28</v>
          </cell>
          <cell r="E11">
            <v>165</v>
          </cell>
          <cell r="F11">
            <v>277</v>
          </cell>
          <cell r="G11">
            <v>261</v>
          </cell>
          <cell r="H11">
            <v>13</v>
          </cell>
        </row>
        <row r="12">
          <cell r="A12" t="str">
            <v>Nigeria</v>
          </cell>
          <cell r="B12">
            <v>1509</v>
          </cell>
          <cell r="C12">
            <v>492</v>
          </cell>
          <cell r="D12">
            <v>54</v>
          </cell>
          <cell r="E12">
            <v>1014</v>
          </cell>
          <cell r="F12">
            <v>339</v>
          </cell>
          <cell r="G12">
            <v>869</v>
          </cell>
          <cell r="H12">
            <v>200</v>
          </cell>
        </row>
        <row r="13">
          <cell r="A13" t="str">
            <v>Croazia</v>
          </cell>
          <cell r="B13">
            <v>636</v>
          </cell>
          <cell r="C13">
            <v>736</v>
          </cell>
          <cell r="D13">
            <v>463</v>
          </cell>
          <cell r="E13">
            <v>1100</v>
          </cell>
          <cell r="F13">
            <v>722</v>
          </cell>
          <cell r="G13">
            <v>689</v>
          </cell>
          <cell r="H13">
            <v>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H36" sqref="H36"/>
    </sheetView>
  </sheetViews>
  <sheetFormatPr defaultColWidth="9.140625" defaultRowHeight="12.75"/>
  <cols>
    <col min="1" max="1" width="10.8515625" style="0" customWidth="1"/>
  </cols>
  <sheetData>
    <row r="1" spans="1:8" ht="12.75">
      <c r="A1" s="1" t="s">
        <v>18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3" t="s">
        <v>17</v>
      </c>
      <c r="B18" s="2"/>
      <c r="C18" s="2"/>
      <c r="D18" s="2"/>
      <c r="E18" s="2"/>
      <c r="F18" s="2"/>
      <c r="G18" s="2"/>
      <c r="H18" s="2"/>
    </row>
    <row r="21" ht="12.75">
      <c r="A21" t="s">
        <v>19</v>
      </c>
    </row>
    <row r="22" spans="1:9" ht="12.75">
      <c r="A22" s="7" t="s">
        <v>20</v>
      </c>
      <c r="B22" s="8" t="s">
        <v>21</v>
      </c>
      <c r="C22" s="8"/>
      <c r="D22" s="8"/>
      <c r="E22" s="8"/>
      <c r="F22" s="8"/>
      <c r="G22" s="8"/>
      <c r="H22" s="8"/>
      <c r="I22" s="12" t="s">
        <v>22</v>
      </c>
    </row>
    <row r="23" spans="1:9" ht="12.75">
      <c r="A23" s="4"/>
      <c r="B23" s="5" t="s">
        <v>0</v>
      </c>
      <c r="C23" s="5" t="s">
        <v>1</v>
      </c>
      <c r="D23" s="5" t="s">
        <v>2</v>
      </c>
      <c r="E23" s="5" t="s">
        <v>3</v>
      </c>
      <c r="F23" s="5" t="s">
        <v>4</v>
      </c>
      <c r="G23" s="5" t="s">
        <v>5</v>
      </c>
      <c r="H23" s="5" t="s">
        <v>6</v>
      </c>
      <c r="I23" s="13"/>
    </row>
    <row r="24" spans="1:9" ht="12.75">
      <c r="A24" s="4" t="s">
        <v>7</v>
      </c>
      <c r="B24" s="6">
        <v>6889</v>
      </c>
      <c r="C24" s="6">
        <v>3557</v>
      </c>
      <c r="D24" s="6">
        <v>906</v>
      </c>
      <c r="E24" s="6">
        <v>6507</v>
      </c>
      <c r="F24" s="6">
        <v>1208</v>
      </c>
      <c r="G24" s="6">
        <v>3452</v>
      </c>
      <c r="H24" s="6">
        <v>964</v>
      </c>
      <c r="I24" s="14">
        <f>SUM(B24:H24)</f>
        <v>23483</v>
      </c>
    </row>
    <row r="25" spans="1:9" ht="12.75">
      <c r="A25" s="4" t="s">
        <v>8</v>
      </c>
      <c r="B25" s="6">
        <v>2137</v>
      </c>
      <c r="C25" s="6">
        <v>2457</v>
      </c>
      <c r="D25" s="6">
        <v>724</v>
      </c>
      <c r="E25" s="6">
        <v>4066</v>
      </c>
      <c r="F25" s="6">
        <v>1950</v>
      </c>
      <c r="G25" s="6">
        <v>2773</v>
      </c>
      <c r="H25" s="6">
        <v>746</v>
      </c>
      <c r="I25" s="14">
        <f aca="true" t="shared" si="0" ref="I25:I34">SUM(B25:H25)</f>
        <v>14853</v>
      </c>
    </row>
    <row r="26" spans="1:9" ht="12.75">
      <c r="A26" s="4" t="s">
        <v>9</v>
      </c>
      <c r="B26" s="6">
        <v>3431</v>
      </c>
      <c r="C26" s="6">
        <v>1290</v>
      </c>
      <c r="D26" s="6">
        <v>204</v>
      </c>
      <c r="E26" s="6">
        <v>3223</v>
      </c>
      <c r="F26" s="6">
        <v>1340</v>
      </c>
      <c r="G26" s="6">
        <v>3718</v>
      </c>
      <c r="H26" s="6">
        <v>265</v>
      </c>
      <c r="I26" s="14">
        <f t="shared" si="0"/>
        <v>13471</v>
      </c>
    </row>
    <row r="27" spans="1:9" ht="12.75">
      <c r="A27" s="4" t="s">
        <v>10</v>
      </c>
      <c r="B27" s="6">
        <v>676</v>
      </c>
      <c r="C27" s="6">
        <v>6236</v>
      </c>
      <c r="D27" s="6">
        <v>239</v>
      </c>
      <c r="E27" s="6">
        <v>2088</v>
      </c>
      <c r="F27" s="6">
        <v>670</v>
      </c>
      <c r="G27" s="6">
        <v>534</v>
      </c>
      <c r="H27" s="6">
        <v>151</v>
      </c>
      <c r="I27" s="14">
        <f t="shared" si="0"/>
        <v>10594</v>
      </c>
    </row>
    <row r="28" spans="1:9" ht="12.75">
      <c r="A28" s="4" t="s">
        <v>11</v>
      </c>
      <c r="B28" s="6">
        <v>1199</v>
      </c>
      <c r="C28" s="6">
        <v>592</v>
      </c>
      <c r="D28" s="6">
        <v>296</v>
      </c>
      <c r="E28" s="6">
        <v>2364</v>
      </c>
      <c r="F28" s="6">
        <v>839</v>
      </c>
      <c r="G28" s="6">
        <v>959</v>
      </c>
      <c r="H28" s="6">
        <v>473</v>
      </c>
      <c r="I28" s="14">
        <f t="shared" si="0"/>
        <v>6722</v>
      </c>
    </row>
    <row r="29" spans="1:9" ht="12.75">
      <c r="A29" s="4" t="s">
        <v>12</v>
      </c>
      <c r="B29" s="6">
        <v>1935</v>
      </c>
      <c r="C29" s="6">
        <v>2445</v>
      </c>
      <c r="D29" s="6">
        <v>11</v>
      </c>
      <c r="E29" s="6">
        <v>1017</v>
      </c>
      <c r="F29" s="6">
        <v>22</v>
      </c>
      <c r="G29" s="6">
        <v>233</v>
      </c>
      <c r="H29" s="6">
        <v>2</v>
      </c>
      <c r="I29" s="14">
        <f t="shared" si="0"/>
        <v>5665</v>
      </c>
    </row>
    <row r="30" spans="1:9" ht="12.75">
      <c r="A30" s="4" t="s">
        <v>13</v>
      </c>
      <c r="B30" s="6">
        <v>162</v>
      </c>
      <c r="C30" s="6">
        <v>2325</v>
      </c>
      <c r="D30" s="6">
        <v>4</v>
      </c>
      <c r="E30" s="6">
        <v>809</v>
      </c>
      <c r="F30" s="6">
        <v>1210</v>
      </c>
      <c r="G30" s="6">
        <v>217</v>
      </c>
      <c r="H30" s="6">
        <v>6</v>
      </c>
      <c r="I30" s="14">
        <f t="shared" si="0"/>
        <v>4733</v>
      </c>
    </row>
    <row r="31" spans="1:9" ht="12.75">
      <c r="A31" s="4" t="s">
        <v>14</v>
      </c>
      <c r="B31" s="6">
        <v>701</v>
      </c>
      <c r="C31" s="6">
        <v>3268</v>
      </c>
      <c r="D31" s="6">
        <v>28</v>
      </c>
      <c r="E31" s="6">
        <v>165</v>
      </c>
      <c r="F31" s="6">
        <v>277</v>
      </c>
      <c r="G31" s="6">
        <v>261</v>
      </c>
      <c r="H31" s="6">
        <v>13</v>
      </c>
      <c r="I31" s="14">
        <f t="shared" si="0"/>
        <v>4713</v>
      </c>
    </row>
    <row r="32" spans="1:9" ht="12.75">
      <c r="A32" s="4" t="s">
        <v>15</v>
      </c>
      <c r="B32" s="6">
        <v>1509</v>
      </c>
      <c r="C32" s="6">
        <v>492</v>
      </c>
      <c r="D32" s="6">
        <v>54</v>
      </c>
      <c r="E32" s="6">
        <v>1014</v>
      </c>
      <c r="F32" s="6">
        <v>339</v>
      </c>
      <c r="G32" s="6">
        <v>869</v>
      </c>
      <c r="H32" s="6">
        <v>200</v>
      </c>
      <c r="I32" s="14">
        <f t="shared" si="0"/>
        <v>4477</v>
      </c>
    </row>
    <row r="33" spans="1:9" ht="12.75">
      <c r="A33" s="4" t="s">
        <v>16</v>
      </c>
      <c r="B33" s="6">
        <v>636</v>
      </c>
      <c r="C33" s="6">
        <v>736</v>
      </c>
      <c r="D33" s="6">
        <v>463</v>
      </c>
      <c r="E33" s="6">
        <v>1100</v>
      </c>
      <c r="F33" s="6">
        <v>722</v>
      </c>
      <c r="G33" s="6">
        <v>689</v>
      </c>
      <c r="H33" s="6">
        <v>105</v>
      </c>
      <c r="I33" s="14">
        <f t="shared" si="0"/>
        <v>4451</v>
      </c>
    </row>
    <row r="34" spans="1:9" ht="12.75">
      <c r="A34" s="9" t="s">
        <v>22</v>
      </c>
      <c r="B34" s="10">
        <v>35966</v>
      </c>
      <c r="C34" s="10">
        <v>34999</v>
      </c>
      <c r="D34" s="10">
        <v>4835</v>
      </c>
      <c r="E34" s="10">
        <v>35848</v>
      </c>
      <c r="F34" s="10">
        <v>17029</v>
      </c>
      <c r="G34" s="10">
        <v>21710</v>
      </c>
      <c r="H34" s="10">
        <v>4245</v>
      </c>
      <c r="I34" s="11">
        <f t="shared" si="0"/>
        <v>154632</v>
      </c>
    </row>
  </sheetData>
  <mergeCells count="1">
    <mergeCell ref="B22:H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2004-10-28T12:16:29Z</dcterms:created>
  <dcterms:modified xsi:type="dcterms:W3CDTF">2004-10-28T12:18:59Z</dcterms:modified>
  <cp:category/>
  <cp:version/>
  <cp:contentType/>
  <cp:contentStatus/>
</cp:coreProperties>
</file>