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225" windowHeight="8955" activeTab="0"/>
  </bookViews>
  <sheets>
    <sheet name="t9_1" sheetId="1" r:id="rId1"/>
    <sheet name="t9_2" sheetId="2" r:id="rId2"/>
    <sheet name="t9_3" sheetId="3" r:id="rId3"/>
    <sheet name="t9_4" sheetId="4" r:id="rId4"/>
  </sheets>
  <definedNames/>
  <calcPr fullCalcOnLoad="1"/>
</workbook>
</file>

<file path=xl/sharedStrings.xml><?xml version="1.0" encoding="utf-8"?>
<sst xmlns="http://schemas.openxmlformats.org/spreadsheetml/2006/main" count="98" uniqueCount="47">
  <si>
    <t>Definiti Positivi</t>
  </si>
  <si>
    <t>Anno di evento</t>
  </si>
  <si>
    <t>Con automezzi</t>
  </si>
  <si>
    <t>Escluso automezzi</t>
  </si>
  <si>
    <t>Totale</t>
  </si>
  <si>
    <t xml:space="preserve"> In itinere</t>
  </si>
  <si>
    <t>Definiti Positivi esclusi                                                 Studenti, Domestici e Sportivi</t>
  </si>
  <si>
    <t>Definiti Positivi esclusi                                        Studenti, Domestici, Sportivi  e In Itinere</t>
  </si>
  <si>
    <t xml:space="preserve">Studenti                  +                  domestici                 +                    sportivi </t>
  </si>
  <si>
    <t>Con          automezzi</t>
  </si>
  <si>
    <t>Infortuni definiti positivamente in provincia di Venezia. Anni 1990:2001</t>
  </si>
  <si>
    <t>Nota: il dato INAIL del 2001 relativo agli infortuni con automezzi è verosimilmente sottostimato.</t>
  </si>
  <si>
    <t xml:space="preserve">Fonte: Elaborazioni Regione Veneto - Direzione SISTAR e C.O.R.E.O. su dati Inail </t>
  </si>
  <si>
    <t xml:space="preserve">Definiti Positivi esclusi Studenti, Domestici e Sportivi </t>
  </si>
  <si>
    <t>Mortali</t>
  </si>
  <si>
    <t>Non mortali</t>
  </si>
  <si>
    <t>Totale gravi</t>
  </si>
  <si>
    <t>di cui non in itinere</t>
  </si>
  <si>
    <t>Infortuni gravi, mortali e non mortali, nella provincia di Venezia. Anni 1990:2001</t>
  </si>
  <si>
    <t>Definiti Positivi esclusi Studenti, Domestici e Sportivi</t>
  </si>
  <si>
    <t>Di cui Non in Itinere</t>
  </si>
  <si>
    <t>Comparto Produttivo</t>
  </si>
  <si>
    <t>Agrindustria e pesca</t>
  </si>
  <si>
    <t>Estrazioni minerali</t>
  </si>
  <si>
    <t>Industria Alimentare</t>
  </si>
  <si>
    <t>Industria Tessile</t>
  </si>
  <si>
    <t>Industria Conciaria</t>
  </si>
  <si>
    <t>Industria del Legno</t>
  </si>
  <si>
    <t>Industria della Carta</t>
  </si>
  <si>
    <t>Industria Chimica</t>
  </si>
  <si>
    <t>Industria della Gomma</t>
  </si>
  <si>
    <t>Industria trasformazione min. non metalliferi</t>
  </si>
  <si>
    <t>Metallurgia</t>
  </si>
  <si>
    <t>Metalmeccanica</t>
  </si>
  <si>
    <t>Industria elettrica</t>
  </si>
  <si>
    <t>Altre industrie</t>
  </si>
  <si>
    <t>Elettricità Gas Acqua</t>
  </si>
  <si>
    <t>Costruzioni</t>
  </si>
  <si>
    <t>Commercio</t>
  </si>
  <si>
    <t>Trasporti</t>
  </si>
  <si>
    <t>Sanità</t>
  </si>
  <si>
    <t>Servizi</t>
  </si>
  <si>
    <t>Agricoltura</t>
  </si>
  <si>
    <t>Per conto stato</t>
  </si>
  <si>
    <t>Non specificato</t>
  </si>
  <si>
    <t>Infortuni totali definiti positivamente per comparto e anno di evento in provincia di Venezia. Anni 1990:2001</t>
  </si>
  <si>
    <t>Infortuni senza coinvolgimento di automezzi per comparto e anno di evento in provincia di Venezia. Anni 1990:2001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</si>
</sst>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3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3" fontId="1" fillId="0" borderId="6" xfId="0" applyNumberFormat="1" applyFont="1" applyBorder="1" applyAlignment="1" quotePrefix="1">
      <alignment horizontal="center"/>
    </xf>
    <xf numFmtId="3" fontId="2" fillId="0" borderId="6" xfId="0" applyNumberFormat="1" applyFont="1" applyBorder="1" applyAlignment="1" quotePrefix="1">
      <alignment horizontal="center"/>
    </xf>
    <xf numFmtId="3" fontId="2" fillId="0" borderId="7" xfId="0" applyNumberFormat="1" applyFont="1" applyBorder="1" applyAlignment="1" quotePrefix="1">
      <alignment horizontal="center"/>
    </xf>
    <xf numFmtId="3" fontId="2" fillId="0" borderId="8" xfId="0" applyNumberFormat="1" applyFont="1" applyBorder="1" applyAlignment="1" quotePrefix="1">
      <alignment horizontal="center"/>
    </xf>
    <xf numFmtId="3" fontId="1" fillId="0" borderId="0" xfId="0" applyNumberFormat="1" applyFont="1" applyBorder="1" applyAlignment="1" quotePrefix="1">
      <alignment horizontal="center"/>
    </xf>
    <xf numFmtId="3" fontId="2" fillId="0" borderId="0" xfId="0" applyNumberFormat="1" applyFont="1" applyBorder="1" applyAlignment="1" quotePrefix="1">
      <alignment horizontal="center"/>
    </xf>
    <xf numFmtId="3" fontId="2" fillId="0" borderId="3" xfId="0" applyNumberFormat="1" applyFont="1" applyBorder="1" applyAlignment="1" quotePrefix="1">
      <alignment horizontal="center"/>
    </xf>
    <xf numFmtId="3" fontId="2" fillId="0" borderId="9" xfId="0" applyNumberFormat="1" applyFont="1" applyBorder="1" applyAlignment="1" quotePrefix="1">
      <alignment horizontal="center"/>
    </xf>
    <xf numFmtId="3" fontId="1" fillId="0" borderId="10" xfId="0" applyNumberFormat="1" applyFont="1" applyBorder="1" applyAlignment="1" quotePrefix="1">
      <alignment horizontal="center"/>
    </xf>
    <xf numFmtId="3" fontId="2" fillId="0" borderId="10" xfId="0" applyNumberFormat="1" applyFont="1" applyBorder="1" applyAlignment="1" quotePrefix="1">
      <alignment horizontal="center"/>
    </xf>
    <xf numFmtId="3" fontId="2" fillId="0" borderId="4" xfId="0" applyNumberFormat="1" applyFont="1" applyBorder="1" applyAlignment="1" quotePrefix="1">
      <alignment horizontal="center"/>
    </xf>
    <xf numFmtId="3" fontId="2" fillId="0" borderId="11" xfId="0" applyNumberFormat="1" applyFont="1" applyBorder="1" applyAlignment="1" quotePrefix="1">
      <alignment horizontal="center"/>
    </xf>
    <xf numFmtId="0" fontId="3" fillId="0" borderId="0" xfId="0" applyFont="1" applyAlignment="1">
      <alignment/>
    </xf>
    <xf numFmtId="3" fontId="2" fillId="3" borderId="6" xfId="0" applyNumberFormat="1" applyFont="1" applyFill="1" applyBorder="1" applyAlignment="1">
      <alignment horizontal="center"/>
    </xf>
    <xf numFmtId="3" fontId="2" fillId="3" borderId="8" xfId="0" applyNumberFormat="1" applyFont="1" applyFill="1" applyBorder="1" applyAlignment="1">
      <alignment horizontal="center"/>
    </xf>
    <xf numFmtId="3" fontId="2" fillId="3" borderId="0" xfId="0" applyNumberFormat="1" applyFont="1" applyFill="1" applyBorder="1" applyAlignment="1">
      <alignment horizontal="center"/>
    </xf>
    <xf numFmtId="3" fontId="2" fillId="3" borderId="9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8" fillId="0" borderId="0" xfId="0" applyFont="1" applyAlignment="1">
      <alignment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/>
    </xf>
    <xf numFmtId="3" fontId="4" fillId="0" borderId="7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4" fillId="0" borderId="3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2" borderId="3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right"/>
    </xf>
    <xf numFmtId="3" fontId="5" fillId="3" borderId="3" xfId="0" applyNumberFormat="1" applyFont="1" applyFill="1" applyBorder="1" applyAlignment="1">
      <alignment horizontal="center"/>
    </xf>
    <xf numFmtId="3" fontId="5" fillId="3" borderId="0" xfId="0" applyNumberFormat="1" applyFont="1" applyFill="1" applyBorder="1" applyAlignment="1">
      <alignment horizontal="center"/>
    </xf>
    <xf numFmtId="3" fontId="4" fillId="3" borderId="9" xfId="0" applyNumberFormat="1" applyFont="1" applyFill="1" applyBorder="1" applyAlignment="1">
      <alignment horizontal="center"/>
    </xf>
    <xf numFmtId="0" fontId="5" fillId="3" borderId="4" xfId="0" applyFont="1" applyFill="1" applyBorder="1" applyAlignment="1">
      <alignment horizontal="right"/>
    </xf>
    <xf numFmtId="3" fontId="5" fillId="3" borderId="4" xfId="0" applyNumberFormat="1" applyFont="1" applyFill="1" applyBorder="1" applyAlignment="1">
      <alignment horizontal="center"/>
    </xf>
    <xf numFmtId="3" fontId="5" fillId="3" borderId="10" xfId="0" applyNumberFormat="1" applyFont="1" applyFill="1" applyBorder="1" applyAlignment="1">
      <alignment horizontal="center"/>
    </xf>
    <xf numFmtId="3" fontId="4" fillId="3" borderId="1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3" fontId="4" fillId="0" borderId="0" xfId="0" applyNumberFormat="1" applyFont="1" applyAlignment="1">
      <alignment/>
    </xf>
    <xf numFmtId="0" fontId="1" fillId="0" borderId="4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2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/>
    </xf>
    <xf numFmtId="1" fontId="4" fillId="0" borderId="0" xfId="0" applyNumberFormat="1" applyFont="1" applyAlignment="1">
      <alignment horizontal="center"/>
    </xf>
    <xf numFmtId="3" fontId="4" fillId="3" borderId="0" xfId="0" applyNumberFormat="1" applyFont="1" applyFill="1" applyAlignment="1">
      <alignment horizontal="center"/>
    </xf>
    <xf numFmtId="3" fontId="4" fillId="3" borderId="6" xfId="0" applyNumberFormat="1" applyFont="1" applyFill="1" applyBorder="1" applyAlignment="1">
      <alignment horizontal="center"/>
    </xf>
    <xf numFmtId="3" fontId="4" fillId="3" borderId="8" xfId="0" applyNumberFormat="1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center"/>
    </xf>
    <xf numFmtId="0" fontId="12" fillId="0" borderId="13" xfId="0" applyFont="1" applyBorder="1" applyAlignment="1">
      <alignment vertical="center" wrapText="1"/>
    </xf>
    <xf numFmtId="3" fontId="4" fillId="0" borderId="3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3" fontId="4" fillId="3" borderId="0" xfId="0" applyNumberFormat="1" applyFont="1" applyFill="1" applyAlignment="1">
      <alignment horizontal="center" vertical="center"/>
    </xf>
    <xf numFmtId="3" fontId="4" fillId="3" borderId="0" xfId="0" applyNumberFormat="1" applyFont="1" applyFill="1" applyBorder="1" applyAlignment="1">
      <alignment horizontal="center" vertical="center"/>
    </xf>
    <xf numFmtId="3" fontId="4" fillId="3" borderId="9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9" fillId="0" borderId="12" xfId="0" applyFont="1" applyBorder="1" applyAlignment="1">
      <alignment/>
    </xf>
    <xf numFmtId="3" fontId="9" fillId="0" borderId="1" xfId="0" applyNumberFormat="1" applyFont="1" applyBorder="1" applyAlignment="1">
      <alignment horizontal="center"/>
    </xf>
    <xf numFmtId="3" fontId="9" fillId="0" borderId="2" xfId="0" applyNumberFormat="1" applyFont="1" applyBorder="1" applyAlignment="1">
      <alignment horizontal="center"/>
    </xf>
    <xf numFmtId="3" fontId="9" fillId="0" borderId="5" xfId="0" applyNumberFormat="1" applyFont="1" applyBorder="1" applyAlignment="1">
      <alignment horizontal="center"/>
    </xf>
    <xf numFmtId="3" fontId="9" fillId="3" borderId="1" xfId="0" applyNumberFormat="1" applyFont="1" applyFill="1" applyBorder="1" applyAlignment="1">
      <alignment horizontal="center"/>
    </xf>
    <xf numFmtId="3" fontId="9" fillId="3" borderId="2" xfId="0" applyNumberFormat="1" applyFont="1" applyFill="1" applyBorder="1" applyAlignment="1">
      <alignment horizontal="center"/>
    </xf>
    <xf numFmtId="3" fontId="9" fillId="3" borderId="5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D8D"/>
      <rgbColor rgb="000066CC"/>
      <rgbColor rgb="00CCCCFF"/>
      <rgbColor rgb="00415B49"/>
      <rgbColor rgb="00FF00FF"/>
      <rgbColor rgb="00FFFF00"/>
      <rgbColor rgb="0000FFFF"/>
      <rgbColor rgb="00800080"/>
      <rgbColor rgb="00C81436"/>
      <rgbColor rgb="00008080"/>
      <rgbColor rgb="007EA487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0"/>
  <sheetViews>
    <sheetView tabSelected="1" workbookViewId="0" topLeftCell="B1">
      <selection activeCell="A2" sqref="A2"/>
    </sheetView>
  </sheetViews>
  <sheetFormatPr defaultColWidth="9.140625" defaultRowHeight="12.75"/>
  <cols>
    <col min="1" max="1" width="5.8515625" style="0" customWidth="1"/>
    <col min="2" max="2" width="7.7109375" style="0" customWidth="1"/>
    <col min="3" max="5" width="9.7109375" style="0" customWidth="1"/>
    <col min="6" max="6" width="6.7109375" style="0" customWidth="1"/>
    <col min="7" max="12" width="9.7109375" style="0" customWidth="1"/>
  </cols>
  <sheetData>
    <row r="1" ht="12.75">
      <c r="B1" s="21" t="s">
        <v>10</v>
      </c>
    </row>
    <row r="3" spans="2:12" ht="41.25" customHeight="1">
      <c r="B3" s="86" t="s">
        <v>0</v>
      </c>
      <c r="C3" s="87"/>
      <c r="D3" s="87"/>
      <c r="E3" s="87"/>
      <c r="F3" s="88"/>
      <c r="G3" s="89" t="s">
        <v>6</v>
      </c>
      <c r="H3" s="90"/>
      <c r="I3" s="91"/>
      <c r="J3" s="89" t="s">
        <v>7</v>
      </c>
      <c r="K3" s="90"/>
      <c r="L3" s="91"/>
    </row>
    <row r="4" spans="2:12" ht="67.5" customHeight="1">
      <c r="B4" s="6" t="s">
        <v>1</v>
      </c>
      <c r="C4" s="7" t="s">
        <v>4</v>
      </c>
      <c r="D4" s="2" t="s">
        <v>8</v>
      </c>
      <c r="E4" s="2" t="s">
        <v>2</v>
      </c>
      <c r="F4" s="8" t="s">
        <v>5</v>
      </c>
      <c r="G4" s="7" t="s">
        <v>4</v>
      </c>
      <c r="H4" s="3" t="s">
        <v>2</v>
      </c>
      <c r="I4" s="2" t="s">
        <v>3</v>
      </c>
      <c r="J4" s="1" t="s">
        <v>4</v>
      </c>
      <c r="K4" s="3" t="s">
        <v>9</v>
      </c>
      <c r="L4" s="8" t="s">
        <v>3</v>
      </c>
    </row>
    <row r="5" spans="2:12" ht="13.5" customHeight="1">
      <c r="B5" s="4">
        <v>1990</v>
      </c>
      <c r="C5" s="9">
        <v>15055</v>
      </c>
      <c r="D5" s="10">
        <v>47</v>
      </c>
      <c r="E5" s="10">
        <v>440</v>
      </c>
      <c r="F5" s="10">
        <v>0</v>
      </c>
      <c r="G5" s="11">
        <v>15008</v>
      </c>
      <c r="H5" s="10">
        <v>440</v>
      </c>
      <c r="I5" s="12">
        <v>14568</v>
      </c>
      <c r="J5" s="22"/>
      <c r="K5" s="22"/>
      <c r="L5" s="23"/>
    </row>
    <row r="6" spans="2:12" ht="13.5" customHeight="1">
      <c r="B6" s="4">
        <v>1991</v>
      </c>
      <c r="C6" s="13">
        <v>15418</v>
      </c>
      <c r="D6" s="14">
        <v>50</v>
      </c>
      <c r="E6" s="14">
        <v>585</v>
      </c>
      <c r="F6" s="14">
        <v>0</v>
      </c>
      <c r="G6" s="15">
        <v>15368</v>
      </c>
      <c r="H6" s="14">
        <v>584</v>
      </c>
      <c r="I6" s="16">
        <v>14784</v>
      </c>
      <c r="J6" s="24"/>
      <c r="K6" s="24"/>
      <c r="L6" s="25"/>
    </row>
    <row r="7" spans="2:12" ht="13.5" customHeight="1">
      <c r="B7" s="4">
        <v>1992</v>
      </c>
      <c r="C7" s="13">
        <v>14359</v>
      </c>
      <c r="D7" s="14">
        <v>36</v>
      </c>
      <c r="E7" s="14">
        <v>644</v>
      </c>
      <c r="F7" s="14">
        <v>0</v>
      </c>
      <c r="G7" s="15">
        <v>14323</v>
      </c>
      <c r="H7" s="14">
        <v>643</v>
      </c>
      <c r="I7" s="16">
        <v>13680</v>
      </c>
      <c r="J7" s="24"/>
      <c r="K7" s="24"/>
      <c r="L7" s="25"/>
    </row>
    <row r="8" spans="2:12" ht="13.5" customHeight="1">
      <c r="B8" s="4">
        <v>1993</v>
      </c>
      <c r="C8" s="13">
        <v>12721</v>
      </c>
      <c r="D8" s="14">
        <v>145</v>
      </c>
      <c r="E8" s="14">
        <v>538</v>
      </c>
      <c r="F8" s="14">
        <v>0</v>
      </c>
      <c r="G8" s="15">
        <v>12576</v>
      </c>
      <c r="H8" s="14">
        <v>537</v>
      </c>
      <c r="I8" s="16">
        <v>12039</v>
      </c>
      <c r="J8" s="24"/>
      <c r="K8" s="24"/>
      <c r="L8" s="25"/>
    </row>
    <row r="9" spans="2:12" ht="13.5" customHeight="1">
      <c r="B9" s="4">
        <v>1994</v>
      </c>
      <c r="C9" s="13">
        <v>11712</v>
      </c>
      <c r="D9" s="14">
        <v>202</v>
      </c>
      <c r="E9" s="14">
        <v>555</v>
      </c>
      <c r="F9" s="14">
        <v>0</v>
      </c>
      <c r="G9" s="15">
        <v>11510</v>
      </c>
      <c r="H9" s="14">
        <v>550</v>
      </c>
      <c r="I9" s="16">
        <v>10960</v>
      </c>
      <c r="J9" s="24"/>
      <c r="K9" s="24"/>
      <c r="L9" s="25"/>
    </row>
    <row r="10" spans="2:12" ht="13.5" customHeight="1">
      <c r="B10" s="4">
        <v>1995</v>
      </c>
      <c r="C10" s="13">
        <v>12005</v>
      </c>
      <c r="D10" s="14">
        <v>269</v>
      </c>
      <c r="E10" s="14">
        <v>787</v>
      </c>
      <c r="F10" s="14">
        <v>0</v>
      </c>
      <c r="G10" s="15">
        <v>11736</v>
      </c>
      <c r="H10" s="14">
        <v>780</v>
      </c>
      <c r="I10" s="16">
        <v>10956</v>
      </c>
      <c r="J10" s="24"/>
      <c r="K10" s="24"/>
      <c r="L10" s="25"/>
    </row>
    <row r="11" spans="2:12" ht="13.5" customHeight="1">
      <c r="B11" s="4">
        <v>1996</v>
      </c>
      <c r="C11" s="13">
        <v>12324</v>
      </c>
      <c r="D11" s="14">
        <v>453</v>
      </c>
      <c r="E11" s="14">
        <v>917</v>
      </c>
      <c r="F11" s="14">
        <v>0</v>
      </c>
      <c r="G11" s="15">
        <v>11871</v>
      </c>
      <c r="H11" s="14">
        <v>911</v>
      </c>
      <c r="I11" s="16">
        <v>10960</v>
      </c>
      <c r="J11" s="24"/>
      <c r="K11" s="24"/>
      <c r="L11" s="25"/>
    </row>
    <row r="12" spans="2:12" ht="13.5" customHeight="1">
      <c r="B12" s="4">
        <v>1997</v>
      </c>
      <c r="C12" s="13">
        <v>12571</v>
      </c>
      <c r="D12" s="14">
        <v>540</v>
      </c>
      <c r="E12" s="14">
        <v>1227</v>
      </c>
      <c r="F12" s="14">
        <v>0</v>
      </c>
      <c r="G12" s="15">
        <v>12031</v>
      </c>
      <c r="H12" s="14">
        <v>1221</v>
      </c>
      <c r="I12" s="16">
        <v>10810</v>
      </c>
      <c r="J12" s="24"/>
      <c r="K12" s="24"/>
      <c r="L12" s="25"/>
    </row>
    <row r="13" spans="2:12" ht="13.5" customHeight="1">
      <c r="B13" s="4">
        <v>1998</v>
      </c>
      <c r="C13" s="13">
        <v>12934</v>
      </c>
      <c r="D13" s="14">
        <v>792</v>
      </c>
      <c r="E13" s="14">
        <v>1395</v>
      </c>
      <c r="F13" s="14">
        <v>0</v>
      </c>
      <c r="G13" s="15">
        <v>12142</v>
      </c>
      <c r="H13" s="14">
        <v>1385</v>
      </c>
      <c r="I13" s="16">
        <v>10757</v>
      </c>
      <c r="J13" s="24"/>
      <c r="K13" s="24"/>
      <c r="L13" s="25"/>
    </row>
    <row r="14" spans="2:12" ht="13.5" customHeight="1">
      <c r="B14" s="4">
        <v>1999</v>
      </c>
      <c r="C14" s="13">
        <v>14086</v>
      </c>
      <c r="D14" s="14">
        <v>680</v>
      </c>
      <c r="E14" s="14">
        <v>1830</v>
      </c>
      <c r="F14" s="14">
        <v>1058</v>
      </c>
      <c r="G14" s="15">
        <v>13406</v>
      </c>
      <c r="H14" s="14">
        <v>1826</v>
      </c>
      <c r="I14" s="16">
        <v>11580</v>
      </c>
      <c r="J14" s="14">
        <v>12351</v>
      </c>
      <c r="K14" s="14">
        <v>819</v>
      </c>
      <c r="L14" s="16">
        <v>11532</v>
      </c>
    </row>
    <row r="15" spans="2:12" ht="13.5" customHeight="1">
      <c r="B15" s="4">
        <v>2000</v>
      </c>
      <c r="C15" s="13">
        <v>14163</v>
      </c>
      <c r="D15" s="14">
        <v>724</v>
      </c>
      <c r="E15" s="14">
        <v>1935</v>
      </c>
      <c r="F15" s="14">
        <v>1364</v>
      </c>
      <c r="G15" s="15">
        <v>13439</v>
      </c>
      <c r="H15" s="14">
        <v>1934</v>
      </c>
      <c r="I15" s="16">
        <v>11505</v>
      </c>
      <c r="J15" s="14">
        <v>12075</v>
      </c>
      <c r="K15" s="14">
        <v>698</v>
      </c>
      <c r="L15" s="16">
        <v>11377</v>
      </c>
    </row>
    <row r="16" spans="2:12" ht="13.5" customHeight="1">
      <c r="B16" s="5">
        <v>2001</v>
      </c>
      <c r="C16" s="17">
        <v>14888</v>
      </c>
      <c r="D16" s="18">
        <v>726</v>
      </c>
      <c r="E16" s="18">
        <v>2116</v>
      </c>
      <c r="F16" s="18">
        <v>1784</v>
      </c>
      <c r="G16" s="19">
        <v>14162</v>
      </c>
      <c r="H16" s="18">
        <v>2115</v>
      </c>
      <c r="I16" s="20">
        <v>12047</v>
      </c>
      <c r="J16" s="18">
        <v>12378</v>
      </c>
      <c r="K16" s="18">
        <v>719</v>
      </c>
      <c r="L16" s="20">
        <v>11659</v>
      </c>
    </row>
    <row r="18" ht="12.75">
      <c r="B18" s="26" t="s">
        <v>11</v>
      </c>
    </row>
    <row r="20" ht="12.75">
      <c r="B20" s="27" t="s">
        <v>12</v>
      </c>
    </row>
  </sheetData>
  <mergeCells count="3">
    <mergeCell ref="B3:F3"/>
    <mergeCell ref="G3:I3"/>
    <mergeCell ref="J3:L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34"/>
  <sheetViews>
    <sheetView workbookViewId="0" topLeftCell="A1">
      <selection activeCell="B25" sqref="B25"/>
    </sheetView>
  </sheetViews>
  <sheetFormatPr defaultColWidth="9.140625" defaultRowHeight="12.75"/>
  <cols>
    <col min="2" max="2" width="14.7109375" style="0" customWidth="1"/>
    <col min="3" max="11" width="10.140625" style="0" customWidth="1"/>
  </cols>
  <sheetData>
    <row r="1" ht="12.75">
      <c r="B1" s="21" t="s">
        <v>18</v>
      </c>
    </row>
    <row r="2" ht="12.75">
      <c r="B2" s="28"/>
    </row>
    <row r="3" spans="2:11" ht="34.5" customHeight="1">
      <c r="B3" s="28"/>
      <c r="C3" s="92" t="s">
        <v>13</v>
      </c>
      <c r="D3" s="93"/>
      <c r="E3" s="94"/>
      <c r="F3" s="92" t="s">
        <v>2</v>
      </c>
      <c r="G3" s="93"/>
      <c r="H3" s="94"/>
      <c r="I3" s="92" t="s">
        <v>3</v>
      </c>
      <c r="J3" s="93"/>
      <c r="K3" s="94"/>
    </row>
    <row r="4" spans="2:11" ht="36" customHeight="1">
      <c r="B4" s="29" t="s">
        <v>1</v>
      </c>
      <c r="C4" s="30" t="s">
        <v>14</v>
      </c>
      <c r="D4" s="31" t="s">
        <v>15</v>
      </c>
      <c r="E4" s="32" t="s">
        <v>16</v>
      </c>
      <c r="F4" s="30" t="s">
        <v>14</v>
      </c>
      <c r="G4" s="31" t="s">
        <v>15</v>
      </c>
      <c r="H4" s="32" t="s">
        <v>16</v>
      </c>
      <c r="I4" s="30" t="s">
        <v>14</v>
      </c>
      <c r="J4" s="31" t="s">
        <v>15</v>
      </c>
      <c r="K4" s="32" t="s">
        <v>16</v>
      </c>
    </row>
    <row r="5" spans="2:12" ht="12.75">
      <c r="B5" s="33">
        <v>1990</v>
      </c>
      <c r="C5" s="34">
        <v>19</v>
      </c>
      <c r="D5" s="35">
        <v>1823</v>
      </c>
      <c r="E5" s="36">
        <f aca="true" t="shared" si="0" ref="E5:E19">C5+D5</f>
        <v>1842</v>
      </c>
      <c r="F5" s="34">
        <v>10</v>
      </c>
      <c r="G5" s="35">
        <v>152</v>
      </c>
      <c r="H5" s="37">
        <f aca="true" t="shared" si="1" ref="H5:H19">F5+G5</f>
        <v>162</v>
      </c>
      <c r="I5" s="35">
        <v>9</v>
      </c>
      <c r="J5" s="35">
        <v>1671</v>
      </c>
      <c r="K5" s="37">
        <f aca="true" t="shared" si="2" ref="K5:K19">I5+J5</f>
        <v>1680</v>
      </c>
      <c r="L5" s="38"/>
    </row>
    <row r="6" spans="2:12" ht="12.75">
      <c r="B6" s="33">
        <v>1991</v>
      </c>
      <c r="C6" s="39">
        <v>24</v>
      </c>
      <c r="D6" s="40">
        <v>2165</v>
      </c>
      <c r="E6" s="36">
        <f t="shared" si="0"/>
        <v>2189</v>
      </c>
      <c r="F6" s="39">
        <v>18</v>
      </c>
      <c r="G6" s="40">
        <v>223</v>
      </c>
      <c r="H6" s="36">
        <f t="shared" si="1"/>
        <v>241</v>
      </c>
      <c r="I6" s="40">
        <v>6</v>
      </c>
      <c r="J6" s="40">
        <v>1942</v>
      </c>
      <c r="K6" s="36">
        <f t="shared" si="2"/>
        <v>1948</v>
      </c>
      <c r="L6" s="38"/>
    </row>
    <row r="7" spans="2:12" ht="12.75">
      <c r="B7" s="33">
        <v>1992</v>
      </c>
      <c r="C7" s="39">
        <v>25</v>
      </c>
      <c r="D7" s="40">
        <v>2039</v>
      </c>
      <c r="E7" s="36">
        <f t="shared" si="0"/>
        <v>2064</v>
      </c>
      <c r="F7" s="39">
        <v>12</v>
      </c>
      <c r="G7" s="40">
        <v>231</v>
      </c>
      <c r="H7" s="36">
        <f t="shared" si="1"/>
        <v>243</v>
      </c>
      <c r="I7" s="40">
        <v>13</v>
      </c>
      <c r="J7" s="40">
        <v>1808</v>
      </c>
      <c r="K7" s="36">
        <f t="shared" si="2"/>
        <v>1821</v>
      </c>
      <c r="L7" s="38"/>
    </row>
    <row r="8" spans="2:12" ht="12.75">
      <c r="B8" s="33">
        <v>1993</v>
      </c>
      <c r="C8" s="39">
        <v>18</v>
      </c>
      <c r="D8" s="40">
        <v>1818</v>
      </c>
      <c r="E8" s="36">
        <f t="shared" si="0"/>
        <v>1836</v>
      </c>
      <c r="F8" s="39">
        <v>5</v>
      </c>
      <c r="G8" s="40">
        <v>200</v>
      </c>
      <c r="H8" s="36">
        <f t="shared" si="1"/>
        <v>205</v>
      </c>
      <c r="I8" s="40">
        <v>13</v>
      </c>
      <c r="J8" s="40">
        <v>1618</v>
      </c>
      <c r="K8" s="36">
        <f t="shared" si="2"/>
        <v>1631</v>
      </c>
      <c r="L8" s="38"/>
    </row>
    <row r="9" spans="2:12" ht="12.75">
      <c r="B9" s="33">
        <v>1994</v>
      </c>
      <c r="C9" s="39">
        <v>13</v>
      </c>
      <c r="D9" s="40">
        <v>1781</v>
      </c>
      <c r="E9" s="36">
        <f t="shared" si="0"/>
        <v>1794</v>
      </c>
      <c r="F9" s="39">
        <v>7</v>
      </c>
      <c r="G9" s="40">
        <v>216</v>
      </c>
      <c r="H9" s="36">
        <f t="shared" si="1"/>
        <v>223</v>
      </c>
      <c r="I9" s="40">
        <v>6</v>
      </c>
      <c r="J9" s="40">
        <v>1565</v>
      </c>
      <c r="K9" s="36">
        <f t="shared" si="2"/>
        <v>1571</v>
      </c>
      <c r="L9" s="38"/>
    </row>
    <row r="10" spans="2:12" ht="12.75">
      <c r="B10" s="33">
        <v>1995</v>
      </c>
      <c r="C10" s="39">
        <v>16</v>
      </c>
      <c r="D10" s="40">
        <v>1835</v>
      </c>
      <c r="E10" s="36">
        <f t="shared" si="0"/>
        <v>1851</v>
      </c>
      <c r="F10" s="39">
        <v>8</v>
      </c>
      <c r="G10" s="40">
        <v>302</v>
      </c>
      <c r="H10" s="36">
        <f t="shared" si="1"/>
        <v>310</v>
      </c>
      <c r="I10" s="40">
        <v>8</v>
      </c>
      <c r="J10" s="40">
        <v>1533</v>
      </c>
      <c r="K10" s="36">
        <f t="shared" si="2"/>
        <v>1541</v>
      </c>
      <c r="L10" s="38"/>
    </row>
    <row r="11" spans="2:12" ht="12.75">
      <c r="B11" s="33">
        <v>1996</v>
      </c>
      <c r="C11" s="39">
        <v>20</v>
      </c>
      <c r="D11" s="40">
        <v>1876</v>
      </c>
      <c r="E11" s="36">
        <f t="shared" si="0"/>
        <v>1896</v>
      </c>
      <c r="F11" s="39">
        <v>11</v>
      </c>
      <c r="G11" s="40">
        <v>351</v>
      </c>
      <c r="H11" s="36">
        <f t="shared" si="1"/>
        <v>362</v>
      </c>
      <c r="I11" s="40">
        <v>9</v>
      </c>
      <c r="J11" s="40">
        <v>1525</v>
      </c>
      <c r="K11" s="36">
        <f t="shared" si="2"/>
        <v>1534</v>
      </c>
      <c r="L11" s="38"/>
    </row>
    <row r="12" spans="2:12" ht="12.75">
      <c r="B12" s="33">
        <v>1997</v>
      </c>
      <c r="C12" s="39">
        <v>9</v>
      </c>
      <c r="D12" s="40">
        <v>2011</v>
      </c>
      <c r="E12" s="36">
        <f t="shared" si="0"/>
        <v>2020</v>
      </c>
      <c r="F12" s="39">
        <v>5</v>
      </c>
      <c r="G12" s="40">
        <v>507</v>
      </c>
      <c r="H12" s="36">
        <f t="shared" si="1"/>
        <v>512</v>
      </c>
      <c r="I12" s="40">
        <v>4</v>
      </c>
      <c r="J12" s="40">
        <v>1504</v>
      </c>
      <c r="K12" s="36">
        <f t="shared" si="2"/>
        <v>1508</v>
      </c>
      <c r="L12" s="38"/>
    </row>
    <row r="13" spans="2:12" ht="12.75">
      <c r="B13" s="33">
        <v>1998</v>
      </c>
      <c r="C13" s="39">
        <v>17</v>
      </c>
      <c r="D13" s="40">
        <v>2006</v>
      </c>
      <c r="E13" s="36">
        <f t="shared" si="0"/>
        <v>2023</v>
      </c>
      <c r="F13" s="39">
        <v>10</v>
      </c>
      <c r="G13" s="40">
        <v>536</v>
      </c>
      <c r="H13" s="36">
        <f t="shared" si="1"/>
        <v>546</v>
      </c>
      <c r="I13" s="40">
        <v>7</v>
      </c>
      <c r="J13" s="40">
        <v>1470</v>
      </c>
      <c r="K13" s="36">
        <f t="shared" si="2"/>
        <v>1477</v>
      </c>
      <c r="L13" s="38"/>
    </row>
    <row r="14" spans="2:12" ht="12.75">
      <c r="B14" s="41">
        <v>1999</v>
      </c>
      <c r="C14" s="39">
        <v>27</v>
      </c>
      <c r="D14" s="40">
        <v>2578</v>
      </c>
      <c r="E14" s="36">
        <f t="shared" si="0"/>
        <v>2605</v>
      </c>
      <c r="F14" s="39">
        <v>19</v>
      </c>
      <c r="G14" s="40">
        <v>727</v>
      </c>
      <c r="H14" s="36">
        <f t="shared" si="1"/>
        <v>746</v>
      </c>
      <c r="I14" s="40">
        <v>8</v>
      </c>
      <c r="J14" s="40">
        <v>1851</v>
      </c>
      <c r="K14" s="36">
        <f t="shared" si="2"/>
        <v>1859</v>
      </c>
      <c r="L14" s="38"/>
    </row>
    <row r="15" spans="2:12" ht="12.75">
      <c r="B15" s="42" t="s">
        <v>17</v>
      </c>
      <c r="C15" s="43">
        <v>21</v>
      </c>
      <c r="D15" s="44">
        <v>2154</v>
      </c>
      <c r="E15" s="45">
        <f t="shared" si="0"/>
        <v>2175</v>
      </c>
      <c r="F15" s="43">
        <v>13</v>
      </c>
      <c r="G15" s="44">
        <v>318</v>
      </c>
      <c r="H15" s="45">
        <f t="shared" si="1"/>
        <v>331</v>
      </c>
      <c r="I15" s="44">
        <v>8</v>
      </c>
      <c r="J15" s="44">
        <v>1836</v>
      </c>
      <c r="K15" s="45">
        <f t="shared" si="2"/>
        <v>1844</v>
      </c>
      <c r="L15" s="38"/>
    </row>
    <row r="16" spans="2:12" ht="12.75">
      <c r="B16" s="41">
        <v>2000</v>
      </c>
      <c r="C16" s="39">
        <v>20</v>
      </c>
      <c r="D16" s="40">
        <v>2780</v>
      </c>
      <c r="E16" s="36">
        <f t="shared" si="0"/>
        <v>2800</v>
      </c>
      <c r="F16" s="39">
        <v>15</v>
      </c>
      <c r="G16" s="40">
        <v>802</v>
      </c>
      <c r="H16" s="36">
        <f t="shared" si="1"/>
        <v>817</v>
      </c>
      <c r="I16" s="40">
        <v>5</v>
      </c>
      <c r="J16" s="40">
        <v>1978</v>
      </c>
      <c r="K16" s="36">
        <f t="shared" si="2"/>
        <v>1983</v>
      </c>
      <c r="L16" s="38"/>
    </row>
    <row r="17" spans="2:12" ht="12.75">
      <c r="B17" s="42" t="s">
        <v>17</v>
      </c>
      <c r="C17" s="43">
        <v>20</v>
      </c>
      <c r="D17" s="44">
        <v>2219</v>
      </c>
      <c r="E17" s="45">
        <f t="shared" si="0"/>
        <v>2239</v>
      </c>
      <c r="F17" s="43">
        <v>15</v>
      </c>
      <c r="G17" s="44">
        <v>275</v>
      </c>
      <c r="H17" s="45">
        <f t="shared" si="1"/>
        <v>290</v>
      </c>
      <c r="I17" s="44">
        <v>5</v>
      </c>
      <c r="J17" s="44">
        <v>1944</v>
      </c>
      <c r="K17" s="45">
        <f t="shared" si="2"/>
        <v>1949</v>
      </c>
      <c r="L17" s="38"/>
    </row>
    <row r="18" spans="2:12" ht="12.75">
      <c r="B18" s="41">
        <v>2001</v>
      </c>
      <c r="C18" s="39">
        <v>14</v>
      </c>
      <c r="D18" s="40">
        <v>3112</v>
      </c>
      <c r="E18" s="36">
        <f t="shared" si="0"/>
        <v>3126</v>
      </c>
      <c r="F18" s="39">
        <v>10</v>
      </c>
      <c r="G18" s="40">
        <v>882</v>
      </c>
      <c r="H18" s="36">
        <f t="shared" si="1"/>
        <v>892</v>
      </c>
      <c r="I18" s="40">
        <v>4</v>
      </c>
      <c r="J18" s="40">
        <v>2230</v>
      </c>
      <c r="K18" s="36">
        <f t="shared" si="2"/>
        <v>2234</v>
      </c>
      <c r="L18" s="38"/>
    </row>
    <row r="19" spans="2:12" ht="12.75">
      <c r="B19" s="46" t="s">
        <v>17</v>
      </c>
      <c r="C19" s="47">
        <v>9</v>
      </c>
      <c r="D19" s="48">
        <v>2379</v>
      </c>
      <c r="E19" s="49">
        <f t="shared" si="0"/>
        <v>2388</v>
      </c>
      <c r="F19" s="47">
        <v>5</v>
      </c>
      <c r="G19" s="48">
        <v>292</v>
      </c>
      <c r="H19" s="49">
        <f t="shared" si="1"/>
        <v>297</v>
      </c>
      <c r="I19" s="48">
        <v>4</v>
      </c>
      <c r="J19" s="48">
        <v>2087</v>
      </c>
      <c r="K19" s="49">
        <f t="shared" si="2"/>
        <v>2091</v>
      </c>
      <c r="L19" s="38"/>
    </row>
    <row r="20" spans="2:10" ht="12.75">
      <c r="B20" s="50"/>
      <c r="C20" s="40"/>
      <c r="D20" s="40"/>
      <c r="E20" s="40"/>
      <c r="F20" s="40"/>
      <c r="G20" s="40"/>
      <c r="H20" s="40"/>
      <c r="I20" s="26"/>
      <c r="J20" s="26"/>
    </row>
    <row r="21" spans="2:5" s="51" customFormat="1" ht="12.75">
      <c r="B21" s="26" t="s">
        <v>11</v>
      </c>
      <c r="E21" s="52"/>
    </row>
    <row r="22" s="51" customFormat="1" ht="12.75">
      <c r="B22"/>
    </row>
    <row r="23" s="51" customFormat="1" ht="12.75">
      <c r="B23" s="27" t="s">
        <v>12</v>
      </c>
    </row>
    <row r="24" spans="2:11" s="51" customFormat="1" ht="12.75">
      <c r="B24" s="50"/>
      <c r="C24" s="53"/>
      <c r="D24" s="53"/>
      <c r="E24" s="40"/>
      <c r="F24" s="53"/>
      <c r="G24" s="53"/>
      <c r="H24" s="40"/>
      <c r="I24" s="53"/>
      <c r="J24" s="53"/>
      <c r="K24" s="40"/>
    </row>
    <row r="25" spans="3:11" s="51" customFormat="1" ht="12.75">
      <c r="C25" s="54"/>
      <c r="D25" s="54"/>
      <c r="E25" s="54"/>
      <c r="F25" s="54"/>
      <c r="G25" s="54"/>
      <c r="H25" s="54"/>
      <c r="I25" s="54"/>
      <c r="J25" s="54"/>
      <c r="K25" s="54"/>
    </row>
    <row r="26" s="51" customFormat="1" ht="12.75"/>
    <row r="27" spans="3:5" s="51" customFormat="1" ht="12.75">
      <c r="C27" s="52"/>
      <c r="D27" s="52"/>
      <c r="E27" s="55"/>
    </row>
    <row r="29" spans="5:7" ht="12.75">
      <c r="E29" s="26"/>
      <c r="F29" s="26"/>
      <c r="G29" s="26"/>
    </row>
    <row r="30" spans="5:7" ht="12.75">
      <c r="E30" s="26"/>
      <c r="F30" s="26"/>
      <c r="G30" s="26"/>
    </row>
    <row r="31" spans="5:7" ht="12.75">
      <c r="E31" s="26"/>
      <c r="F31" s="56"/>
      <c r="G31" s="56"/>
    </row>
    <row r="32" spans="5:7" ht="12.75">
      <c r="E32" s="26"/>
      <c r="F32" s="56"/>
      <c r="G32" s="56"/>
    </row>
    <row r="33" spans="5:7" ht="12.75">
      <c r="E33" s="26"/>
      <c r="F33" s="56"/>
      <c r="G33" s="56"/>
    </row>
    <row r="34" spans="6:7" ht="12.75">
      <c r="F34" s="56"/>
      <c r="G34" s="56"/>
    </row>
  </sheetData>
  <mergeCells count="3">
    <mergeCell ref="C3:E3"/>
    <mergeCell ref="F3:H3"/>
    <mergeCell ref="I3:K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7"/>
  <sheetViews>
    <sheetView workbookViewId="0" topLeftCell="A1">
      <selection activeCell="A2" sqref="A2"/>
    </sheetView>
  </sheetViews>
  <sheetFormatPr defaultColWidth="9.140625" defaultRowHeight="12.75"/>
  <cols>
    <col min="1" max="1" width="22.00390625" style="0" customWidth="1"/>
    <col min="2" max="16" width="7.7109375" style="0" customWidth="1"/>
    <col min="17" max="17" width="9.421875" style="0" customWidth="1"/>
  </cols>
  <sheetData>
    <row r="1" ht="12.75">
      <c r="A1" s="21" t="s">
        <v>45</v>
      </c>
    </row>
    <row r="2" ht="12.75">
      <c r="A2" s="21"/>
    </row>
    <row r="3" spans="1:16" ht="19.5" customHeight="1">
      <c r="A3" s="28"/>
      <c r="B3" s="97" t="s">
        <v>19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9"/>
      <c r="N3" s="57" t="s">
        <v>20</v>
      </c>
      <c r="O3" s="58"/>
      <c r="P3" s="58"/>
    </row>
    <row r="4" spans="1:16" ht="24.75" customHeight="1">
      <c r="A4" s="28"/>
      <c r="B4" s="89" t="s">
        <v>1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89" t="s">
        <v>1</v>
      </c>
      <c r="O4" s="95"/>
      <c r="P4" s="96"/>
    </row>
    <row r="5" spans="1:16" ht="36" customHeight="1">
      <c r="A5" s="59" t="s">
        <v>21</v>
      </c>
      <c r="B5" s="6">
        <v>1990</v>
      </c>
      <c r="C5" s="2">
        <v>1991</v>
      </c>
      <c r="D5" s="2">
        <v>1992</v>
      </c>
      <c r="E5" s="2">
        <v>1993</v>
      </c>
      <c r="F5" s="2">
        <v>1994</v>
      </c>
      <c r="G5" s="2">
        <v>1995</v>
      </c>
      <c r="H5" s="2">
        <v>1996</v>
      </c>
      <c r="I5" s="2">
        <v>1997</v>
      </c>
      <c r="J5" s="2">
        <v>1998</v>
      </c>
      <c r="K5" s="2">
        <v>1999</v>
      </c>
      <c r="L5" s="2">
        <v>2000</v>
      </c>
      <c r="M5" s="60">
        <v>2001</v>
      </c>
      <c r="N5" s="61">
        <v>1999</v>
      </c>
      <c r="O5" s="62">
        <v>2000</v>
      </c>
      <c r="P5" s="63">
        <v>2001</v>
      </c>
    </row>
    <row r="6" spans="1:16" ht="15" customHeight="1">
      <c r="A6" s="64" t="s">
        <v>22</v>
      </c>
      <c r="B6" s="34">
        <v>198</v>
      </c>
      <c r="C6" s="35">
        <v>147</v>
      </c>
      <c r="D6" s="35">
        <v>172</v>
      </c>
      <c r="E6" s="35">
        <v>161</v>
      </c>
      <c r="F6" s="35">
        <v>146</v>
      </c>
      <c r="G6" s="35">
        <v>142</v>
      </c>
      <c r="H6" s="35">
        <v>167</v>
      </c>
      <c r="I6" s="35">
        <v>151</v>
      </c>
      <c r="J6" s="35">
        <v>166</v>
      </c>
      <c r="K6" s="65">
        <v>193</v>
      </c>
      <c r="L6" s="35">
        <v>88</v>
      </c>
      <c r="M6" s="37">
        <v>87</v>
      </c>
      <c r="N6" s="66">
        <v>183</v>
      </c>
      <c r="O6" s="67">
        <v>82</v>
      </c>
      <c r="P6" s="68">
        <v>83</v>
      </c>
    </row>
    <row r="7" spans="1:16" ht="15" customHeight="1">
      <c r="A7" s="64" t="s">
        <v>23</v>
      </c>
      <c r="B7" s="39">
        <v>4</v>
      </c>
      <c r="C7" s="40">
        <v>10</v>
      </c>
      <c r="D7" s="40">
        <v>3</v>
      </c>
      <c r="E7" s="40">
        <v>6</v>
      </c>
      <c r="F7" s="40">
        <v>4</v>
      </c>
      <c r="G7" s="40">
        <v>2</v>
      </c>
      <c r="H7" s="40">
        <v>7</v>
      </c>
      <c r="I7" s="40">
        <v>2</v>
      </c>
      <c r="J7" s="40">
        <v>8</v>
      </c>
      <c r="K7" s="65">
        <v>7</v>
      </c>
      <c r="L7" s="40">
        <v>5</v>
      </c>
      <c r="M7" s="36">
        <v>5</v>
      </c>
      <c r="N7" s="66">
        <v>7</v>
      </c>
      <c r="O7" s="69">
        <v>5</v>
      </c>
      <c r="P7" s="45">
        <v>5</v>
      </c>
    </row>
    <row r="8" spans="1:16" ht="15" customHeight="1">
      <c r="A8" s="64" t="s">
        <v>24</v>
      </c>
      <c r="B8" s="39">
        <v>293</v>
      </c>
      <c r="C8" s="40">
        <v>302</v>
      </c>
      <c r="D8" s="40">
        <v>309</v>
      </c>
      <c r="E8" s="40">
        <v>294</v>
      </c>
      <c r="F8" s="40">
        <v>309</v>
      </c>
      <c r="G8" s="40">
        <v>262</v>
      </c>
      <c r="H8" s="40">
        <v>295</v>
      </c>
      <c r="I8" s="40">
        <v>302</v>
      </c>
      <c r="J8" s="40">
        <v>272</v>
      </c>
      <c r="K8" s="65">
        <v>265</v>
      </c>
      <c r="L8" s="40">
        <v>287</v>
      </c>
      <c r="M8" s="36">
        <v>281</v>
      </c>
      <c r="N8" s="66">
        <v>246</v>
      </c>
      <c r="O8" s="69">
        <v>267</v>
      </c>
      <c r="P8" s="45">
        <v>254</v>
      </c>
    </row>
    <row r="9" spans="1:16" ht="15" customHeight="1">
      <c r="A9" s="64" t="s">
        <v>25</v>
      </c>
      <c r="B9" s="39">
        <v>583</v>
      </c>
      <c r="C9" s="40">
        <v>588</v>
      </c>
      <c r="D9" s="40">
        <v>499</v>
      </c>
      <c r="E9" s="40">
        <v>433</v>
      </c>
      <c r="F9" s="40">
        <v>456</v>
      </c>
      <c r="G9" s="40">
        <v>463</v>
      </c>
      <c r="H9" s="40">
        <v>458</v>
      </c>
      <c r="I9" s="40">
        <v>482</v>
      </c>
      <c r="J9" s="40">
        <v>442</v>
      </c>
      <c r="K9" s="65">
        <v>425</v>
      </c>
      <c r="L9" s="40">
        <v>346</v>
      </c>
      <c r="M9" s="36">
        <v>380</v>
      </c>
      <c r="N9" s="66">
        <v>344</v>
      </c>
      <c r="O9" s="69">
        <v>268</v>
      </c>
      <c r="P9" s="45">
        <v>291</v>
      </c>
    </row>
    <row r="10" spans="1:16" ht="15" customHeight="1">
      <c r="A10" s="64" t="s">
        <v>26</v>
      </c>
      <c r="B10" s="39">
        <v>27</v>
      </c>
      <c r="C10" s="40">
        <v>18</v>
      </c>
      <c r="D10" s="40">
        <v>18</v>
      </c>
      <c r="E10" s="40">
        <v>16</v>
      </c>
      <c r="F10" s="40">
        <v>10</v>
      </c>
      <c r="G10" s="40">
        <v>13</v>
      </c>
      <c r="H10" s="40">
        <v>15</v>
      </c>
      <c r="I10" s="40">
        <v>11</v>
      </c>
      <c r="J10" s="40">
        <v>12</v>
      </c>
      <c r="K10" s="65">
        <v>5</v>
      </c>
      <c r="L10" s="40">
        <v>9</v>
      </c>
      <c r="M10" s="36">
        <v>9</v>
      </c>
      <c r="N10" s="66">
        <v>4</v>
      </c>
      <c r="O10" s="69">
        <v>8</v>
      </c>
      <c r="P10" s="45">
        <v>9</v>
      </c>
    </row>
    <row r="11" spans="1:16" ht="15" customHeight="1">
      <c r="A11" s="64" t="s">
        <v>27</v>
      </c>
      <c r="B11" s="39">
        <v>613</v>
      </c>
      <c r="C11" s="40">
        <v>611</v>
      </c>
      <c r="D11" s="40">
        <v>656</v>
      </c>
      <c r="E11" s="40">
        <v>543</v>
      </c>
      <c r="F11" s="40">
        <v>518</v>
      </c>
      <c r="G11" s="40">
        <v>483</v>
      </c>
      <c r="H11" s="40">
        <v>475</v>
      </c>
      <c r="I11" s="40">
        <v>418</v>
      </c>
      <c r="J11" s="40">
        <v>406</v>
      </c>
      <c r="K11" s="65">
        <v>460</v>
      </c>
      <c r="L11" s="40">
        <v>453</v>
      </c>
      <c r="M11" s="36">
        <v>388</v>
      </c>
      <c r="N11" s="66">
        <v>429</v>
      </c>
      <c r="O11" s="69">
        <v>418</v>
      </c>
      <c r="P11" s="45">
        <v>357</v>
      </c>
    </row>
    <row r="12" spans="1:16" ht="15" customHeight="1">
      <c r="A12" s="64" t="s">
        <v>28</v>
      </c>
      <c r="B12" s="39">
        <v>66</v>
      </c>
      <c r="C12" s="40">
        <v>73</v>
      </c>
      <c r="D12" s="40">
        <v>68</v>
      </c>
      <c r="E12" s="40">
        <v>61</v>
      </c>
      <c r="F12" s="40">
        <v>70</v>
      </c>
      <c r="G12" s="40">
        <v>58</v>
      </c>
      <c r="H12" s="40">
        <v>62</v>
      </c>
      <c r="I12" s="40">
        <v>67</v>
      </c>
      <c r="J12" s="40">
        <v>76</v>
      </c>
      <c r="K12" s="65">
        <v>75</v>
      </c>
      <c r="L12" s="40">
        <v>70</v>
      </c>
      <c r="M12" s="36">
        <v>85</v>
      </c>
      <c r="N12" s="66">
        <v>63</v>
      </c>
      <c r="O12" s="69">
        <v>62</v>
      </c>
      <c r="P12" s="45">
        <v>71</v>
      </c>
    </row>
    <row r="13" spans="1:16" ht="15" customHeight="1">
      <c r="A13" s="64" t="s">
        <v>29</v>
      </c>
      <c r="B13" s="39">
        <v>461</v>
      </c>
      <c r="C13" s="40">
        <v>501</v>
      </c>
      <c r="D13" s="40">
        <v>429</v>
      </c>
      <c r="E13" s="40">
        <v>344</v>
      </c>
      <c r="F13" s="40">
        <v>338</v>
      </c>
      <c r="G13" s="40">
        <v>306</v>
      </c>
      <c r="H13" s="40">
        <v>301</v>
      </c>
      <c r="I13" s="40">
        <v>305</v>
      </c>
      <c r="J13" s="40">
        <v>341</v>
      </c>
      <c r="K13" s="65">
        <v>327</v>
      </c>
      <c r="L13" s="40">
        <v>325</v>
      </c>
      <c r="M13" s="36">
        <v>375</v>
      </c>
      <c r="N13" s="66">
        <v>307</v>
      </c>
      <c r="O13" s="69">
        <v>294</v>
      </c>
      <c r="P13" s="45">
        <v>338</v>
      </c>
    </row>
    <row r="14" spans="1:16" ht="17.25" customHeight="1">
      <c r="A14" s="64" t="s">
        <v>30</v>
      </c>
      <c r="B14" s="39">
        <v>14</v>
      </c>
      <c r="C14" s="40">
        <v>13</v>
      </c>
      <c r="D14" s="40">
        <v>18</v>
      </c>
      <c r="E14" s="40">
        <v>9</v>
      </c>
      <c r="F14" s="40">
        <v>6</v>
      </c>
      <c r="G14" s="40">
        <v>12</v>
      </c>
      <c r="H14" s="40">
        <v>17</v>
      </c>
      <c r="I14" s="40">
        <v>20</v>
      </c>
      <c r="J14" s="40">
        <v>17</v>
      </c>
      <c r="K14" s="65">
        <v>17</v>
      </c>
      <c r="L14" s="40">
        <v>13</v>
      </c>
      <c r="M14" s="36">
        <v>11</v>
      </c>
      <c r="N14" s="66">
        <v>16</v>
      </c>
      <c r="O14" s="69">
        <v>11</v>
      </c>
      <c r="P14" s="45">
        <v>7</v>
      </c>
    </row>
    <row r="15" spans="1:18" s="58" customFormat="1" ht="23.25" customHeight="1">
      <c r="A15" s="70" t="s">
        <v>31</v>
      </c>
      <c r="B15" s="71">
        <v>567</v>
      </c>
      <c r="C15" s="72">
        <v>571</v>
      </c>
      <c r="D15" s="72">
        <v>497</v>
      </c>
      <c r="E15" s="72">
        <v>400</v>
      </c>
      <c r="F15" s="72">
        <v>416</v>
      </c>
      <c r="G15" s="72">
        <v>396</v>
      </c>
      <c r="H15" s="72">
        <v>376</v>
      </c>
      <c r="I15" s="72">
        <v>365</v>
      </c>
      <c r="J15" s="72">
        <v>339</v>
      </c>
      <c r="K15" s="73">
        <v>303</v>
      </c>
      <c r="L15" s="72">
        <v>344</v>
      </c>
      <c r="M15" s="74">
        <v>339</v>
      </c>
      <c r="N15" s="75">
        <v>293</v>
      </c>
      <c r="O15" s="76">
        <v>328</v>
      </c>
      <c r="P15" s="77">
        <v>314</v>
      </c>
      <c r="R15"/>
    </row>
    <row r="16" spans="1:16" ht="15" customHeight="1">
      <c r="A16" s="64" t="s">
        <v>32</v>
      </c>
      <c r="B16" s="39">
        <v>561</v>
      </c>
      <c r="C16" s="40">
        <v>491</v>
      </c>
      <c r="D16" s="40">
        <v>391</v>
      </c>
      <c r="E16" s="40">
        <v>286</v>
      </c>
      <c r="F16" s="40">
        <v>230</v>
      </c>
      <c r="G16" s="40">
        <v>270</v>
      </c>
      <c r="H16" s="40">
        <v>205</v>
      </c>
      <c r="I16" s="40">
        <v>187</v>
      </c>
      <c r="J16" s="40">
        <v>186</v>
      </c>
      <c r="K16" s="65">
        <v>163</v>
      </c>
      <c r="L16" s="40">
        <v>132</v>
      </c>
      <c r="M16" s="36">
        <v>125</v>
      </c>
      <c r="N16" s="66">
        <v>159</v>
      </c>
      <c r="O16" s="69">
        <v>125</v>
      </c>
      <c r="P16" s="45">
        <v>120</v>
      </c>
    </row>
    <row r="17" spans="1:16" ht="15" customHeight="1">
      <c r="A17" s="78" t="s">
        <v>33</v>
      </c>
      <c r="B17" s="39">
        <v>2409</v>
      </c>
      <c r="C17" s="40">
        <v>2435</v>
      </c>
      <c r="D17" s="40">
        <v>2166</v>
      </c>
      <c r="E17" s="40">
        <v>1865</v>
      </c>
      <c r="F17" s="40">
        <v>1694</v>
      </c>
      <c r="G17" s="40">
        <v>1945</v>
      </c>
      <c r="H17" s="40">
        <v>1839</v>
      </c>
      <c r="I17" s="40">
        <v>1923</v>
      </c>
      <c r="J17" s="40">
        <v>1957</v>
      </c>
      <c r="K17" s="65">
        <v>2257</v>
      </c>
      <c r="L17" s="40">
        <v>2190</v>
      </c>
      <c r="M17" s="36">
        <v>2065</v>
      </c>
      <c r="N17" s="66">
        <v>2133</v>
      </c>
      <c r="O17" s="69">
        <v>2035</v>
      </c>
      <c r="P17" s="45">
        <v>1883</v>
      </c>
    </row>
    <row r="18" spans="1:17" ht="15" customHeight="1">
      <c r="A18" s="78" t="s">
        <v>34</v>
      </c>
      <c r="B18" s="39">
        <v>56</v>
      </c>
      <c r="C18" s="40">
        <v>69</v>
      </c>
      <c r="D18" s="40">
        <v>71</v>
      </c>
      <c r="E18" s="40">
        <v>60</v>
      </c>
      <c r="F18" s="40">
        <v>55</v>
      </c>
      <c r="G18" s="40">
        <v>44</v>
      </c>
      <c r="H18" s="40">
        <v>42</v>
      </c>
      <c r="I18" s="40">
        <v>53</v>
      </c>
      <c r="J18" s="40">
        <v>46</v>
      </c>
      <c r="K18" s="65">
        <v>69</v>
      </c>
      <c r="L18" s="40">
        <v>66</v>
      </c>
      <c r="M18" s="36">
        <v>72</v>
      </c>
      <c r="N18" s="66">
        <v>60</v>
      </c>
      <c r="O18" s="69">
        <v>47</v>
      </c>
      <c r="P18" s="45">
        <v>53</v>
      </c>
      <c r="Q18" s="26"/>
    </row>
    <row r="19" spans="1:16" ht="15" customHeight="1">
      <c r="A19" s="78" t="s">
        <v>35</v>
      </c>
      <c r="B19" s="39">
        <v>169</v>
      </c>
      <c r="C19" s="40">
        <v>165</v>
      </c>
      <c r="D19" s="40">
        <v>142</v>
      </c>
      <c r="E19" s="40">
        <v>149</v>
      </c>
      <c r="F19" s="40">
        <v>134</v>
      </c>
      <c r="G19" s="40">
        <v>157</v>
      </c>
      <c r="H19" s="40">
        <v>142</v>
      </c>
      <c r="I19" s="40">
        <v>129</v>
      </c>
      <c r="J19" s="40">
        <v>149</v>
      </c>
      <c r="K19" s="65">
        <v>142</v>
      </c>
      <c r="L19" s="40">
        <v>208</v>
      </c>
      <c r="M19" s="36">
        <v>193</v>
      </c>
      <c r="N19" s="66">
        <v>122</v>
      </c>
      <c r="O19" s="69">
        <v>173</v>
      </c>
      <c r="P19" s="45">
        <v>144</v>
      </c>
    </row>
    <row r="20" spans="1:16" ht="15" customHeight="1">
      <c r="A20" s="78" t="s">
        <v>36</v>
      </c>
      <c r="B20" s="39">
        <v>172</v>
      </c>
      <c r="C20" s="40">
        <v>199</v>
      </c>
      <c r="D20" s="40">
        <v>162</v>
      </c>
      <c r="E20" s="40">
        <v>138</v>
      </c>
      <c r="F20" s="40">
        <v>130</v>
      </c>
      <c r="G20" s="40">
        <v>120</v>
      </c>
      <c r="H20" s="40">
        <v>100</v>
      </c>
      <c r="I20" s="40">
        <v>98</v>
      </c>
      <c r="J20" s="40">
        <v>99</v>
      </c>
      <c r="K20" s="65">
        <v>113</v>
      </c>
      <c r="L20" s="40">
        <v>95</v>
      </c>
      <c r="M20" s="36">
        <v>85</v>
      </c>
      <c r="N20" s="66">
        <v>99</v>
      </c>
      <c r="O20" s="69">
        <v>78</v>
      </c>
      <c r="P20" s="45">
        <v>71</v>
      </c>
    </row>
    <row r="21" spans="1:16" ht="15" customHeight="1">
      <c r="A21" s="78" t="s">
        <v>37</v>
      </c>
      <c r="B21" s="39">
        <v>2732</v>
      </c>
      <c r="C21" s="40">
        <v>2765</v>
      </c>
      <c r="D21" s="40">
        <v>2629</v>
      </c>
      <c r="E21" s="40">
        <v>2194</v>
      </c>
      <c r="F21" s="40">
        <v>1827</v>
      </c>
      <c r="G21" s="40">
        <v>2068</v>
      </c>
      <c r="H21" s="40">
        <v>2081</v>
      </c>
      <c r="I21" s="40">
        <v>2204</v>
      </c>
      <c r="J21" s="40">
        <v>2104</v>
      </c>
      <c r="K21" s="65">
        <v>2443</v>
      </c>
      <c r="L21" s="40">
        <v>2283</v>
      </c>
      <c r="M21" s="36">
        <v>2350</v>
      </c>
      <c r="N21" s="66">
        <v>2337</v>
      </c>
      <c r="O21" s="69">
        <v>2154</v>
      </c>
      <c r="P21" s="45">
        <v>2201</v>
      </c>
    </row>
    <row r="22" spans="1:16" ht="15" customHeight="1">
      <c r="A22" s="78" t="s">
        <v>38</v>
      </c>
      <c r="B22" s="39">
        <v>420</v>
      </c>
      <c r="C22" s="40">
        <v>461</v>
      </c>
      <c r="D22" s="40">
        <v>533</v>
      </c>
      <c r="E22" s="40">
        <v>494</v>
      </c>
      <c r="F22" s="40">
        <v>457</v>
      </c>
      <c r="G22" s="40">
        <v>449</v>
      </c>
      <c r="H22" s="40">
        <v>518</v>
      </c>
      <c r="I22" s="40">
        <v>535</v>
      </c>
      <c r="J22" s="40">
        <v>555</v>
      </c>
      <c r="K22" s="65">
        <v>577</v>
      </c>
      <c r="L22" s="40">
        <v>761</v>
      </c>
      <c r="M22" s="36">
        <v>807</v>
      </c>
      <c r="N22" s="66">
        <v>501</v>
      </c>
      <c r="O22" s="69">
        <v>652</v>
      </c>
      <c r="P22" s="45">
        <v>688</v>
      </c>
    </row>
    <row r="23" spans="1:16" ht="15" customHeight="1">
      <c r="A23" s="78" t="s">
        <v>39</v>
      </c>
      <c r="B23" s="39">
        <v>761</v>
      </c>
      <c r="C23" s="40">
        <v>844</v>
      </c>
      <c r="D23" s="40">
        <v>815</v>
      </c>
      <c r="E23" s="40">
        <v>719</v>
      </c>
      <c r="F23" s="40">
        <v>692</v>
      </c>
      <c r="G23" s="40">
        <v>613</v>
      </c>
      <c r="H23" s="40">
        <v>712</v>
      </c>
      <c r="I23" s="40">
        <v>704</v>
      </c>
      <c r="J23" s="40">
        <v>765</v>
      </c>
      <c r="K23" s="65">
        <v>857</v>
      </c>
      <c r="L23" s="40">
        <v>913</v>
      </c>
      <c r="M23" s="36">
        <v>958</v>
      </c>
      <c r="N23" s="66">
        <v>817</v>
      </c>
      <c r="O23" s="69">
        <v>865</v>
      </c>
      <c r="P23" s="45">
        <v>874</v>
      </c>
    </row>
    <row r="24" spans="1:16" ht="15" customHeight="1">
      <c r="A24" s="78" t="s">
        <v>40</v>
      </c>
      <c r="B24" s="39">
        <v>514</v>
      </c>
      <c r="C24" s="40">
        <v>541</v>
      </c>
      <c r="D24" s="40">
        <v>459</v>
      </c>
      <c r="E24" s="40">
        <v>497</v>
      </c>
      <c r="F24" s="40">
        <v>391</v>
      </c>
      <c r="G24" s="40">
        <v>327</v>
      </c>
      <c r="H24" s="40">
        <v>471</v>
      </c>
      <c r="I24" s="40">
        <v>458</v>
      </c>
      <c r="J24" s="40">
        <v>436</v>
      </c>
      <c r="K24" s="65">
        <v>487</v>
      </c>
      <c r="L24" s="40">
        <v>585</v>
      </c>
      <c r="M24" s="36">
        <v>576</v>
      </c>
      <c r="N24" s="66">
        <v>433</v>
      </c>
      <c r="O24" s="69">
        <v>506</v>
      </c>
      <c r="P24" s="45">
        <v>483</v>
      </c>
    </row>
    <row r="25" spans="1:16" ht="15" customHeight="1">
      <c r="A25" s="78" t="s">
        <v>41</v>
      </c>
      <c r="B25" s="39">
        <v>2404</v>
      </c>
      <c r="C25" s="40">
        <v>2834</v>
      </c>
      <c r="D25" s="40">
        <v>2693</v>
      </c>
      <c r="E25" s="40">
        <v>2593</v>
      </c>
      <c r="F25" s="40">
        <v>2447</v>
      </c>
      <c r="G25" s="40">
        <v>2476</v>
      </c>
      <c r="H25" s="40">
        <v>2638</v>
      </c>
      <c r="I25" s="40">
        <v>2697</v>
      </c>
      <c r="J25" s="40">
        <v>2900</v>
      </c>
      <c r="K25" s="65">
        <v>3433</v>
      </c>
      <c r="L25" s="40">
        <v>3171</v>
      </c>
      <c r="M25" s="36">
        <v>3770</v>
      </c>
      <c r="N25" s="66">
        <v>3024</v>
      </c>
      <c r="O25" s="69">
        <v>2687</v>
      </c>
      <c r="P25" s="45">
        <v>3032</v>
      </c>
    </row>
    <row r="26" spans="1:16" ht="15" customHeight="1">
      <c r="A26" s="78" t="s">
        <v>42</v>
      </c>
      <c r="B26" s="39">
        <v>1450</v>
      </c>
      <c r="C26" s="40">
        <v>1468</v>
      </c>
      <c r="D26" s="40">
        <v>1422</v>
      </c>
      <c r="E26" s="40">
        <v>1132</v>
      </c>
      <c r="F26" s="40">
        <v>986</v>
      </c>
      <c r="G26" s="40">
        <v>935</v>
      </c>
      <c r="H26" s="40">
        <v>783</v>
      </c>
      <c r="I26" s="40">
        <v>724</v>
      </c>
      <c r="J26" s="40">
        <v>661</v>
      </c>
      <c r="K26" s="65">
        <v>628</v>
      </c>
      <c r="L26" s="40">
        <v>517</v>
      </c>
      <c r="M26" s="36">
        <v>544</v>
      </c>
      <c r="N26" s="66">
        <v>623</v>
      </c>
      <c r="O26" s="69">
        <v>496</v>
      </c>
      <c r="P26" s="45">
        <v>533</v>
      </c>
    </row>
    <row r="27" spans="1:16" ht="15" customHeight="1">
      <c r="A27" s="78" t="s">
        <v>43</v>
      </c>
      <c r="B27" s="39">
        <v>267</v>
      </c>
      <c r="C27" s="40">
        <v>148</v>
      </c>
      <c r="D27" s="40">
        <v>136</v>
      </c>
      <c r="E27" s="40">
        <v>159</v>
      </c>
      <c r="F27" s="40">
        <v>168</v>
      </c>
      <c r="G27" s="40">
        <v>167</v>
      </c>
      <c r="H27" s="40">
        <v>159</v>
      </c>
      <c r="I27" s="40">
        <v>189</v>
      </c>
      <c r="J27" s="40">
        <v>196</v>
      </c>
      <c r="K27" s="65">
        <v>113</v>
      </c>
      <c r="L27" s="40">
        <v>195</v>
      </c>
      <c r="M27" s="36">
        <v>201</v>
      </c>
      <c r="N27" s="66">
        <v>108</v>
      </c>
      <c r="O27" s="69">
        <v>171</v>
      </c>
      <c r="P27" s="45">
        <v>168</v>
      </c>
    </row>
    <row r="28" spans="1:16" ht="15" customHeight="1">
      <c r="A28" s="78" t="s">
        <v>44</v>
      </c>
      <c r="B28" s="39">
        <v>267</v>
      </c>
      <c r="C28" s="40">
        <v>114</v>
      </c>
      <c r="D28" s="40">
        <v>35</v>
      </c>
      <c r="E28" s="40">
        <v>23</v>
      </c>
      <c r="F28" s="40">
        <v>26</v>
      </c>
      <c r="G28" s="40">
        <v>28</v>
      </c>
      <c r="H28" s="40">
        <v>8</v>
      </c>
      <c r="I28" s="40">
        <v>7</v>
      </c>
      <c r="J28" s="40">
        <v>9</v>
      </c>
      <c r="K28" s="65">
        <v>47</v>
      </c>
      <c r="L28" s="40">
        <v>383</v>
      </c>
      <c r="M28" s="36">
        <v>456</v>
      </c>
      <c r="N28" s="66">
        <v>43</v>
      </c>
      <c r="O28" s="69">
        <v>343</v>
      </c>
      <c r="P28" s="45">
        <v>399</v>
      </c>
    </row>
    <row r="29" spans="1:16" s="21" customFormat="1" ht="21" customHeight="1">
      <c r="A29" s="79" t="s">
        <v>4</v>
      </c>
      <c r="B29" s="80">
        <v>15008</v>
      </c>
      <c r="C29" s="81">
        <v>15368</v>
      </c>
      <c r="D29" s="81">
        <v>14323</v>
      </c>
      <c r="E29" s="81">
        <v>12576</v>
      </c>
      <c r="F29" s="81">
        <v>11510</v>
      </c>
      <c r="G29" s="81">
        <v>11736</v>
      </c>
      <c r="H29" s="81">
        <v>11871</v>
      </c>
      <c r="I29" s="81">
        <v>12031</v>
      </c>
      <c r="J29" s="81">
        <v>12142</v>
      </c>
      <c r="K29" s="81">
        <v>13406</v>
      </c>
      <c r="L29" s="81">
        <v>13439</v>
      </c>
      <c r="M29" s="82">
        <v>14162</v>
      </c>
      <c r="N29" s="83">
        <v>12351</v>
      </c>
      <c r="O29" s="84">
        <v>12075</v>
      </c>
      <c r="P29" s="85">
        <v>12378</v>
      </c>
    </row>
    <row r="30" spans="1:16" ht="12.75">
      <c r="A30" s="26"/>
      <c r="N30" s="38"/>
      <c r="O30" s="38"/>
      <c r="P30" s="38"/>
    </row>
    <row r="31" ht="12.75">
      <c r="A31" s="27" t="s">
        <v>12</v>
      </c>
    </row>
    <row r="32" ht="12.75">
      <c r="A32" s="26"/>
    </row>
    <row r="33" ht="12.75">
      <c r="A33" s="26"/>
    </row>
    <row r="34" ht="12.75">
      <c r="A34" s="26"/>
    </row>
    <row r="35" ht="12.75">
      <c r="A35" s="26"/>
    </row>
    <row r="36" ht="12.75">
      <c r="A36" s="26"/>
    </row>
    <row r="37" ht="12.75">
      <c r="A37" s="26"/>
    </row>
  </sheetData>
  <mergeCells count="3">
    <mergeCell ref="B4:M4"/>
    <mergeCell ref="N4:P4"/>
    <mergeCell ref="B3:M3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7"/>
  <sheetViews>
    <sheetView workbookViewId="0" topLeftCell="A1">
      <selection activeCell="A3" sqref="A3"/>
    </sheetView>
  </sheetViews>
  <sheetFormatPr defaultColWidth="9.140625" defaultRowHeight="12.75"/>
  <cols>
    <col min="1" max="1" width="22.00390625" style="0" customWidth="1"/>
    <col min="2" max="16" width="7.7109375" style="0" customWidth="1"/>
    <col min="17" max="17" width="9.421875" style="0" customWidth="1"/>
  </cols>
  <sheetData>
    <row r="1" ht="12.75">
      <c r="A1" s="21" t="s">
        <v>46</v>
      </c>
    </row>
    <row r="2" ht="12.75">
      <c r="A2" s="21"/>
    </row>
    <row r="3" spans="1:16" ht="19.5" customHeight="1">
      <c r="A3" s="28"/>
      <c r="B3" s="97" t="s">
        <v>19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9"/>
      <c r="N3" s="57" t="s">
        <v>20</v>
      </c>
      <c r="O3" s="58"/>
      <c r="P3" s="58"/>
    </row>
    <row r="4" spans="1:16" ht="24.75" customHeight="1">
      <c r="A4" s="28"/>
      <c r="B4" s="89" t="s">
        <v>1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89" t="s">
        <v>1</v>
      </c>
      <c r="O4" s="95"/>
      <c r="P4" s="96"/>
    </row>
    <row r="5" spans="1:16" ht="36" customHeight="1">
      <c r="A5" s="59" t="s">
        <v>21</v>
      </c>
      <c r="B5" s="6">
        <v>1990</v>
      </c>
      <c r="C5" s="2">
        <v>1991</v>
      </c>
      <c r="D5" s="2">
        <v>1992</v>
      </c>
      <c r="E5" s="2">
        <v>1993</v>
      </c>
      <c r="F5" s="2">
        <v>1994</v>
      </c>
      <c r="G5" s="2">
        <v>1995</v>
      </c>
      <c r="H5" s="2">
        <v>1996</v>
      </c>
      <c r="I5" s="2">
        <v>1997</v>
      </c>
      <c r="J5" s="2">
        <v>1998</v>
      </c>
      <c r="K5" s="2">
        <v>1999</v>
      </c>
      <c r="L5" s="2">
        <v>2000</v>
      </c>
      <c r="M5" s="60">
        <v>2001</v>
      </c>
      <c r="N5" s="61">
        <v>1999</v>
      </c>
      <c r="O5" s="62">
        <v>2000</v>
      </c>
      <c r="P5" s="63">
        <v>2001</v>
      </c>
    </row>
    <row r="6" spans="1:16" ht="15" customHeight="1">
      <c r="A6" s="64" t="s">
        <v>22</v>
      </c>
      <c r="B6" s="34">
        <v>192</v>
      </c>
      <c r="C6" s="35">
        <v>140</v>
      </c>
      <c r="D6" s="35">
        <v>165</v>
      </c>
      <c r="E6" s="35">
        <v>158</v>
      </c>
      <c r="F6" s="35">
        <v>137</v>
      </c>
      <c r="G6" s="35">
        <v>135</v>
      </c>
      <c r="H6" s="35">
        <v>160</v>
      </c>
      <c r="I6" s="35">
        <v>145</v>
      </c>
      <c r="J6" s="35">
        <v>156</v>
      </c>
      <c r="K6" s="65">
        <v>180</v>
      </c>
      <c r="L6" s="35">
        <v>80</v>
      </c>
      <c r="M6" s="37">
        <v>80</v>
      </c>
      <c r="N6" s="66">
        <v>180</v>
      </c>
      <c r="O6" s="67">
        <v>79</v>
      </c>
      <c r="P6" s="68">
        <v>80</v>
      </c>
    </row>
    <row r="7" spans="1:16" ht="15" customHeight="1">
      <c r="A7" s="64" t="s">
        <v>23</v>
      </c>
      <c r="B7" s="39">
        <v>4</v>
      </c>
      <c r="C7" s="40">
        <v>10</v>
      </c>
      <c r="D7" s="40">
        <v>3</v>
      </c>
      <c r="E7" s="40">
        <v>5</v>
      </c>
      <c r="F7" s="40">
        <v>4</v>
      </c>
      <c r="G7" s="40">
        <v>2</v>
      </c>
      <c r="H7" s="40">
        <v>7</v>
      </c>
      <c r="I7" s="40">
        <v>2</v>
      </c>
      <c r="J7" s="40">
        <v>5</v>
      </c>
      <c r="K7" s="65">
        <v>6</v>
      </c>
      <c r="L7" s="40">
        <v>4</v>
      </c>
      <c r="M7" s="36">
        <v>5</v>
      </c>
      <c r="N7" s="66">
        <v>6</v>
      </c>
      <c r="O7" s="69">
        <v>4</v>
      </c>
      <c r="P7" s="45">
        <v>5</v>
      </c>
    </row>
    <row r="8" spans="1:16" ht="15" customHeight="1">
      <c r="A8" s="64" t="s">
        <v>24</v>
      </c>
      <c r="B8" s="39">
        <v>287</v>
      </c>
      <c r="C8" s="40">
        <v>288</v>
      </c>
      <c r="D8" s="40">
        <v>295</v>
      </c>
      <c r="E8" s="40">
        <v>284</v>
      </c>
      <c r="F8" s="40">
        <v>291</v>
      </c>
      <c r="G8" s="40">
        <v>247</v>
      </c>
      <c r="H8" s="40">
        <v>271</v>
      </c>
      <c r="I8" s="40">
        <v>274</v>
      </c>
      <c r="J8" s="40">
        <v>247</v>
      </c>
      <c r="K8" s="65">
        <v>230</v>
      </c>
      <c r="L8" s="40">
        <v>252</v>
      </c>
      <c r="M8" s="36">
        <v>247</v>
      </c>
      <c r="N8" s="66">
        <v>230</v>
      </c>
      <c r="O8" s="69">
        <v>250</v>
      </c>
      <c r="P8" s="45">
        <v>243</v>
      </c>
    </row>
    <row r="9" spans="1:16" ht="15" customHeight="1">
      <c r="A9" s="64" t="s">
        <v>25</v>
      </c>
      <c r="B9" s="39">
        <v>556</v>
      </c>
      <c r="C9" s="40">
        <v>540</v>
      </c>
      <c r="D9" s="40">
        <v>435</v>
      </c>
      <c r="E9" s="40">
        <v>393</v>
      </c>
      <c r="F9" s="40">
        <v>411</v>
      </c>
      <c r="G9" s="40">
        <v>371</v>
      </c>
      <c r="H9" s="40">
        <v>369</v>
      </c>
      <c r="I9" s="40">
        <v>377</v>
      </c>
      <c r="J9" s="40">
        <v>339</v>
      </c>
      <c r="K9" s="65">
        <v>324</v>
      </c>
      <c r="L9" s="40">
        <v>259</v>
      </c>
      <c r="M9" s="36">
        <v>288</v>
      </c>
      <c r="N9" s="66">
        <v>316</v>
      </c>
      <c r="O9" s="69">
        <v>254</v>
      </c>
      <c r="P9" s="45">
        <v>271</v>
      </c>
    </row>
    <row r="10" spans="1:16" ht="15" customHeight="1">
      <c r="A10" s="64" t="s">
        <v>26</v>
      </c>
      <c r="B10" s="39">
        <v>27</v>
      </c>
      <c r="C10" s="40">
        <v>18</v>
      </c>
      <c r="D10" s="40">
        <v>15</v>
      </c>
      <c r="E10" s="40">
        <v>16</v>
      </c>
      <c r="F10" s="40">
        <v>9</v>
      </c>
      <c r="G10" s="40">
        <v>11</v>
      </c>
      <c r="H10" s="40">
        <v>14</v>
      </c>
      <c r="I10" s="40">
        <v>9</v>
      </c>
      <c r="J10" s="40">
        <v>8</v>
      </c>
      <c r="K10" s="65">
        <v>3</v>
      </c>
      <c r="L10" s="40">
        <v>8</v>
      </c>
      <c r="M10" s="36">
        <v>7</v>
      </c>
      <c r="N10" s="66">
        <v>3</v>
      </c>
      <c r="O10" s="69">
        <v>8</v>
      </c>
      <c r="P10" s="45">
        <v>7</v>
      </c>
    </row>
    <row r="11" spans="1:16" ht="15" customHeight="1">
      <c r="A11" s="64" t="s">
        <v>27</v>
      </c>
      <c r="B11" s="39">
        <v>602</v>
      </c>
      <c r="C11" s="40">
        <v>587</v>
      </c>
      <c r="D11" s="40">
        <v>626</v>
      </c>
      <c r="E11" s="40">
        <v>525</v>
      </c>
      <c r="F11" s="40">
        <v>499</v>
      </c>
      <c r="G11" s="40">
        <v>448</v>
      </c>
      <c r="H11" s="40">
        <v>448</v>
      </c>
      <c r="I11" s="40">
        <v>389</v>
      </c>
      <c r="J11" s="40">
        <v>366</v>
      </c>
      <c r="K11" s="65">
        <v>418</v>
      </c>
      <c r="L11" s="40">
        <v>412</v>
      </c>
      <c r="M11" s="36">
        <v>356</v>
      </c>
      <c r="N11" s="66">
        <v>415</v>
      </c>
      <c r="O11" s="69">
        <v>411</v>
      </c>
      <c r="P11" s="45">
        <v>350</v>
      </c>
    </row>
    <row r="12" spans="1:16" ht="15" customHeight="1">
      <c r="A12" s="64" t="s">
        <v>28</v>
      </c>
      <c r="B12" s="39">
        <v>64</v>
      </c>
      <c r="C12" s="40">
        <v>69</v>
      </c>
      <c r="D12" s="40">
        <v>63</v>
      </c>
      <c r="E12" s="40">
        <v>58</v>
      </c>
      <c r="F12" s="40">
        <v>68</v>
      </c>
      <c r="G12" s="40">
        <v>53</v>
      </c>
      <c r="H12" s="40">
        <v>56</v>
      </c>
      <c r="I12" s="40">
        <v>63</v>
      </c>
      <c r="J12" s="40">
        <v>62</v>
      </c>
      <c r="K12" s="65">
        <v>61</v>
      </c>
      <c r="L12" s="40">
        <v>58</v>
      </c>
      <c r="M12" s="36">
        <v>62</v>
      </c>
      <c r="N12" s="66">
        <v>61</v>
      </c>
      <c r="O12" s="69">
        <v>58</v>
      </c>
      <c r="P12" s="45">
        <v>62</v>
      </c>
    </row>
    <row r="13" spans="1:16" ht="15" customHeight="1">
      <c r="A13" s="64" t="s">
        <v>29</v>
      </c>
      <c r="B13" s="39">
        <v>452</v>
      </c>
      <c r="C13" s="40">
        <v>487</v>
      </c>
      <c r="D13" s="40">
        <v>415</v>
      </c>
      <c r="E13" s="40">
        <v>328</v>
      </c>
      <c r="F13" s="40">
        <v>328</v>
      </c>
      <c r="G13" s="40">
        <v>292</v>
      </c>
      <c r="H13" s="40">
        <v>286</v>
      </c>
      <c r="I13" s="40">
        <v>278</v>
      </c>
      <c r="J13" s="40">
        <v>307</v>
      </c>
      <c r="K13" s="65">
        <v>290</v>
      </c>
      <c r="L13" s="40">
        <v>282</v>
      </c>
      <c r="M13" s="36">
        <v>336</v>
      </c>
      <c r="N13" s="66">
        <v>289</v>
      </c>
      <c r="O13" s="69">
        <v>281</v>
      </c>
      <c r="P13" s="45">
        <v>331</v>
      </c>
    </row>
    <row r="14" spans="1:16" ht="17.25" customHeight="1">
      <c r="A14" s="64" t="s">
        <v>30</v>
      </c>
      <c r="B14" s="39">
        <v>13</v>
      </c>
      <c r="C14" s="40">
        <v>12</v>
      </c>
      <c r="D14" s="40">
        <v>17</v>
      </c>
      <c r="E14" s="40">
        <v>8</v>
      </c>
      <c r="F14" s="40">
        <v>6</v>
      </c>
      <c r="G14" s="40">
        <v>12</v>
      </c>
      <c r="H14" s="40">
        <v>17</v>
      </c>
      <c r="I14" s="40">
        <v>20</v>
      </c>
      <c r="J14" s="40">
        <v>13</v>
      </c>
      <c r="K14" s="65">
        <v>13</v>
      </c>
      <c r="L14" s="40">
        <v>10</v>
      </c>
      <c r="M14" s="36">
        <v>4</v>
      </c>
      <c r="N14" s="66">
        <v>13</v>
      </c>
      <c r="O14" s="69">
        <v>10</v>
      </c>
      <c r="P14" s="45">
        <v>4</v>
      </c>
    </row>
    <row r="15" spans="1:18" s="58" customFormat="1" ht="23.25" customHeight="1">
      <c r="A15" s="70" t="s">
        <v>31</v>
      </c>
      <c r="B15" s="71">
        <v>560</v>
      </c>
      <c r="C15" s="72">
        <v>561</v>
      </c>
      <c r="D15" s="72">
        <v>489</v>
      </c>
      <c r="E15" s="72">
        <v>395</v>
      </c>
      <c r="F15" s="72">
        <v>411</v>
      </c>
      <c r="G15" s="72">
        <v>383</v>
      </c>
      <c r="H15" s="72">
        <v>368</v>
      </c>
      <c r="I15" s="72">
        <v>346</v>
      </c>
      <c r="J15" s="72">
        <v>326</v>
      </c>
      <c r="K15" s="73">
        <v>289</v>
      </c>
      <c r="L15" s="72">
        <v>316</v>
      </c>
      <c r="M15" s="74">
        <v>319</v>
      </c>
      <c r="N15" s="75">
        <v>289</v>
      </c>
      <c r="O15" s="76">
        <v>315</v>
      </c>
      <c r="P15" s="77">
        <v>311</v>
      </c>
      <c r="R15"/>
    </row>
    <row r="16" spans="1:16" ht="15" customHeight="1">
      <c r="A16" s="64" t="s">
        <v>32</v>
      </c>
      <c r="B16" s="39">
        <v>558</v>
      </c>
      <c r="C16" s="40">
        <v>490</v>
      </c>
      <c r="D16" s="40">
        <v>386</v>
      </c>
      <c r="E16" s="40">
        <v>283</v>
      </c>
      <c r="F16" s="40">
        <v>230</v>
      </c>
      <c r="G16" s="40">
        <v>266</v>
      </c>
      <c r="H16" s="40">
        <v>202</v>
      </c>
      <c r="I16" s="40">
        <v>184</v>
      </c>
      <c r="J16" s="40">
        <v>178</v>
      </c>
      <c r="K16" s="65">
        <v>157</v>
      </c>
      <c r="L16" s="40">
        <v>120</v>
      </c>
      <c r="M16" s="36">
        <v>119</v>
      </c>
      <c r="N16" s="66">
        <v>157</v>
      </c>
      <c r="O16" s="69">
        <v>120</v>
      </c>
      <c r="P16" s="45">
        <v>117</v>
      </c>
    </row>
    <row r="17" spans="1:16" ht="15" customHeight="1">
      <c r="A17" s="78" t="s">
        <v>33</v>
      </c>
      <c r="B17" s="39">
        <v>2365</v>
      </c>
      <c r="C17" s="40">
        <v>2374</v>
      </c>
      <c r="D17" s="40">
        <v>2102</v>
      </c>
      <c r="E17" s="40">
        <v>1819</v>
      </c>
      <c r="F17" s="40">
        <v>1642</v>
      </c>
      <c r="G17" s="40">
        <v>1869</v>
      </c>
      <c r="H17" s="40">
        <v>1747</v>
      </c>
      <c r="I17" s="40">
        <v>1774</v>
      </c>
      <c r="J17" s="40">
        <v>1786</v>
      </c>
      <c r="K17" s="65">
        <v>2074</v>
      </c>
      <c r="L17" s="40">
        <v>1997</v>
      </c>
      <c r="M17" s="36">
        <v>1863</v>
      </c>
      <c r="N17" s="66">
        <v>2071</v>
      </c>
      <c r="O17" s="69">
        <v>1986</v>
      </c>
      <c r="P17" s="45">
        <v>1832</v>
      </c>
    </row>
    <row r="18" spans="1:17" ht="15" customHeight="1">
      <c r="A18" s="78" t="s">
        <v>34</v>
      </c>
      <c r="B18" s="39">
        <v>52</v>
      </c>
      <c r="C18" s="40">
        <v>67</v>
      </c>
      <c r="D18" s="40">
        <v>61</v>
      </c>
      <c r="E18" s="40">
        <v>57</v>
      </c>
      <c r="F18" s="40">
        <v>52</v>
      </c>
      <c r="G18" s="40">
        <v>37</v>
      </c>
      <c r="H18" s="40">
        <v>36</v>
      </c>
      <c r="I18" s="40">
        <v>40</v>
      </c>
      <c r="J18" s="40">
        <v>37</v>
      </c>
      <c r="K18" s="65">
        <v>46</v>
      </c>
      <c r="L18" s="40">
        <v>37</v>
      </c>
      <c r="M18" s="36">
        <v>46</v>
      </c>
      <c r="N18" s="66">
        <v>46</v>
      </c>
      <c r="O18" s="69">
        <v>37</v>
      </c>
      <c r="P18" s="45">
        <v>43</v>
      </c>
      <c r="Q18" s="26"/>
    </row>
    <row r="19" spans="1:16" ht="15" customHeight="1">
      <c r="A19" s="78" t="s">
        <v>35</v>
      </c>
      <c r="B19" s="39">
        <v>163</v>
      </c>
      <c r="C19" s="40">
        <v>162</v>
      </c>
      <c r="D19" s="40">
        <v>128</v>
      </c>
      <c r="E19" s="40">
        <v>141</v>
      </c>
      <c r="F19" s="40">
        <v>122</v>
      </c>
      <c r="G19" s="40">
        <v>136</v>
      </c>
      <c r="H19" s="40">
        <v>123</v>
      </c>
      <c r="I19" s="40">
        <v>101</v>
      </c>
      <c r="J19" s="40">
        <v>128</v>
      </c>
      <c r="K19" s="65">
        <v>103</v>
      </c>
      <c r="L19" s="40">
        <v>154</v>
      </c>
      <c r="M19" s="36">
        <v>137</v>
      </c>
      <c r="N19" s="66">
        <v>103</v>
      </c>
      <c r="O19" s="69">
        <v>151</v>
      </c>
      <c r="P19" s="45">
        <v>131</v>
      </c>
    </row>
    <row r="20" spans="1:16" ht="15" customHeight="1">
      <c r="A20" s="78" t="s">
        <v>36</v>
      </c>
      <c r="B20" s="39">
        <v>164</v>
      </c>
      <c r="C20" s="40">
        <v>175</v>
      </c>
      <c r="D20" s="40">
        <v>151</v>
      </c>
      <c r="E20" s="40">
        <v>120</v>
      </c>
      <c r="F20" s="40">
        <v>119</v>
      </c>
      <c r="G20" s="40">
        <v>109</v>
      </c>
      <c r="H20" s="40">
        <v>92</v>
      </c>
      <c r="I20" s="40">
        <v>75</v>
      </c>
      <c r="J20" s="40">
        <v>81</v>
      </c>
      <c r="K20" s="65">
        <v>87</v>
      </c>
      <c r="L20" s="40">
        <v>67</v>
      </c>
      <c r="M20" s="36">
        <v>69</v>
      </c>
      <c r="N20" s="66">
        <v>87</v>
      </c>
      <c r="O20" s="69">
        <v>65</v>
      </c>
      <c r="P20" s="45">
        <v>63</v>
      </c>
    </row>
    <row r="21" spans="1:16" ht="15" customHeight="1">
      <c r="A21" s="78" t="s">
        <v>37</v>
      </c>
      <c r="B21" s="39">
        <v>2656</v>
      </c>
      <c r="C21" s="40">
        <v>2691</v>
      </c>
      <c r="D21" s="40">
        <v>2543</v>
      </c>
      <c r="E21" s="40">
        <v>2125</v>
      </c>
      <c r="F21" s="40">
        <v>1773</v>
      </c>
      <c r="G21" s="40">
        <v>1984</v>
      </c>
      <c r="H21" s="40">
        <v>1972</v>
      </c>
      <c r="I21" s="40">
        <v>2062</v>
      </c>
      <c r="J21" s="40">
        <v>1955</v>
      </c>
      <c r="K21" s="65">
        <v>2237</v>
      </c>
      <c r="L21" s="40">
        <v>2084</v>
      </c>
      <c r="M21" s="36">
        <v>2152</v>
      </c>
      <c r="N21" s="66">
        <v>2235</v>
      </c>
      <c r="O21" s="69">
        <v>2074</v>
      </c>
      <c r="P21" s="45">
        <v>2124</v>
      </c>
    </row>
    <row r="22" spans="1:16" ht="15" customHeight="1">
      <c r="A22" s="78" t="s">
        <v>38</v>
      </c>
      <c r="B22" s="39">
        <v>412</v>
      </c>
      <c r="C22" s="40">
        <v>444</v>
      </c>
      <c r="D22" s="40">
        <v>512</v>
      </c>
      <c r="E22" s="40">
        <v>464</v>
      </c>
      <c r="F22" s="40">
        <v>432</v>
      </c>
      <c r="G22" s="40">
        <v>421</v>
      </c>
      <c r="H22" s="40">
        <v>466</v>
      </c>
      <c r="I22" s="40">
        <v>474</v>
      </c>
      <c r="J22" s="40">
        <v>488</v>
      </c>
      <c r="K22" s="65">
        <v>475</v>
      </c>
      <c r="L22" s="40">
        <v>613</v>
      </c>
      <c r="M22" s="36">
        <v>659</v>
      </c>
      <c r="N22" s="66">
        <v>475</v>
      </c>
      <c r="O22" s="69">
        <v>601</v>
      </c>
      <c r="P22" s="45">
        <v>640</v>
      </c>
    </row>
    <row r="23" spans="1:16" ht="15" customHeight="1">
      <c r="A23" s="78" t="s">
        <v>39</v>
      </c>
      <c r="B23" s="39">
        <v>738</v>
      </c>
      <c r="C23" s="40">
        <v>804</v>
      </c>
      <c r="D23" s="40">
        <v>767</v>
      </c>
      <c r="E23" s="40">
        <v>676</v>
      </c>
      <c r="F23" s="40">
        <v>648</v>
      </c>
      <c r="G23" s="40">
        <v>563</v>
      </c>
      <c r="H23" s="40">
        <v>648</v>
      </c>
      <c r="I23" s="40">
        <v>632</v>
      </c>
      <c r="J23" s="40">
        <v>678</v>
      </c>
      <c r="K23" s="65">
        <v>723</v>
      </c>
      <c r="L23" s="40">
        <v>784</v>
      </c>
      <c r="M23" s="36">
        <v>769</v>
      </c>
      <c r="N23" s="66">
        <v>720</v>
      </c>
      <c r="O23" s="69">
        <v>781</v>
      </c>
      <c r="P23" s="45">
        <v>752</v>
      </c>
    </row>
    <row r="24" spans="1:16" ht="15" customHeight="1">
      <c r="A24" s="78" t="s">
        <v>40</v>
      </c>
      <c r="B24" s="39">
        <v>490</v>
      </c>
      <c r="C24" s="40">
        <v>519</v>
      </c>
      <c r="D24" s="40">
        <v>439</v>
      </c>
      <c r="E24" s="40">
        <v>471</v>
      </c>
      <c r="F24" s="40">
        <v>350</v>
      </c>
      <c r="G24" s="40">
        <v>293</v>
      </c>
      <c r="H24" s="40">
        <v>430</v>
      </c>
      <c r="I24" s="40">
        <v>375</v>
      </c>
      <c r="J24" s="40">
        <v>371</v>
      </c>
      <c r="K24" s="65">
        <v>406</v>
      </c>
      <c r="L24" s="40">
        <v>507</v>
      </c>
      <c r="M24" s="36">
        <v>486</v>
      </c>
      <c r="N24" s="66">
        <v>400</v>
      </c>
      <c r="O24" s="69">
        <v>494</v>
      </c>
      <c r="P24" s="45">
        <v>453</v>
      </c>
    </row>
    <row r="25" spans="1:16" ht="15" customHeight="1">
      <c r="A25" s="78" t="s">
        <v>41</v>
      </c>
      <c r="B25" s="39">
        <v>2294</v>
      </c>
      <c r="C25" s="40">
        <v>2653</v>
      </c>
      <c r="D25" s="40">
        <v>2505</v>
      </c>
      <c r="E25" s="40">
        <v>2426</v>
      </c>
      <c r="F25" s="40">
        <v>2269</v>
      </c>
      <c r="G25" s="40">
        <v>2225</v>
      </c>
      <c r="H25" s="40">
        <v>2322</v>
      </c>
      <c r="I25" s="40">
        <v>2302</v>
      </c>
      <c r="J25" s="40">
        <v>2400</v>
      </c>
      <c r="K25" s="65">
        <v>2705</v>
      </c>
      <c r="L25" s="40">
        <v>2476</v>
      </c>
      <c r="M25" s="36">
        <v>2950</v>
      </c>
      <c r="N25" s="66">
        <v>2684</v>
      </c>
      <c r="O25" s="69">
        <v>2428</v>
      </c>
      <c r="P25" s="45">
        <v>2776</v>
      </c>
    </row>
    <row r="26" spans="1:16" ht="15" customHeight="1">
      <c r="A26" s="78" t="s">
        <v>42</v>
      </c>
      <c r="B26" s="39">
        <v>1436</v>
      </c>
      <c r="C26" s="40">
        <v>1437</v>
      </c>
      <c r="D26" s="40">
        <v>1399</v>
      </c>
      <c r="E26" s="40">
        <v>1117</v>
      </c>
      <c r="F26" s="40">
        <v>977</v>
      </c>
      <c r="G26" s="40">
        <v>915</v>
      </c>
      <c r="H26" s="40">
        <v>773</v>
      </c>
      <c r="I26" s="40">
        <v>711</v>
      </c>
      <c r="J26" s="40">
        <v>653</v>
      </c>
      <c r="K26" s="65">
        <v>615</v>
      </c>
      <c r="L26" s="40">
        <v>488</v>
      </c>
      <c r="M26" s="36">
        <v>530</v>
      </c>
      <c r="N26" s="66">
        <v>615</v>
      </c>
      <c r="O26" s="69">
        <v>488</v>
      </c>
      <c r="P26" s="45">
        <v>528</v>
      </c>
    </row>
    <row r="27" spans="1:16" ht="15" customHeight="1">
      <c r="A27" s="78" t="s">
        <v>43</v>
      </c>
      <c r="B27" s="39">
        <v>229</v>
      </c>
      <c r="C27" s="40">
        <v>145</v>
      </c>
      <c r="D27" s="40">
        <v>132</v>
      </c>
      <c r="E27" s="40">
        <v>148</v>
      </c>
      <c r="F27" s="40">
        <v>160</v>
      </c>
      <c r="G27" s="40">
        <v>158</v>
      </c>
      <c r="H27" s="40">
        <v>147</v>
      </c>
      <c r="I27" s="40">
        <v>171</v>
      </c>
      <c r="J27" s="40">
        <v>167</v>
      </c>
      <c r="K27" s="65">
        <v>102</v>
      </c>
      <c r="L27" s="40">
        <v>163</v>
      </c>
      <c r="M27" s="36">
        <v>167</v>
      </c>
      <c r="N27" s="66">
        <v>101</v>
      </c>
      <c r="O27" s="69">
        <v>157</v>
      </c>
      <c r="P27" s="45">
        <v>151</v>
      </c>
    </row>
    <row r="28" spans="1:16" ht="15" customHeight="1">
      <c r="A28" s="78" t="s">
        <v>44</v>
      </c>
      <c r="B28" s="39">
        <v>254</v>
      </c>
      <c r="C28" s="40">
        <v>111</v>
      </c>
      <c r="D28" s="40">
        <v>32</v>
      </c>
      <c r="E28" s="40">
        <v>22</v>
      </c>
      <c r="F28" s="40">
        <v>22</v>
      </c>
      <c r="G28" s="40">
        <v>26</v>
      </c>
      <c r="H28" s="40">
        <v>6</v>
      </c>
      <c r="I28" s="40">
        <v>6</v>
      </c>
      <c r="J28" s="40">
        <v>6</v>
      </c>
      <c r="K28" s="65">
        <v>36</v>
      </c>
      <c r="L28" s="40">
        <v>334</v>
      </c>
      <c r="M28" s="36">
        <v>396</v>
      </c>
      <c r="N28" s="66">
        <v>36</v>
      </c>
      <c r="O28" s="69">
        <v>325</v>
      </c>
      <c r="P28" s="45">
        <v>385</v>
      </c>
    </row>
    <row r="29" spans="1:16" s="21" customFormat="1" ht="21" customHeight="1">
      <c r="A29" s="79" t="s">
        <v>4</v>
      </c>
      <c r="B29" s="80">
        <v>14568</v>
      </c>
      <c r="C29" s="81">
        <v>14784</v>
      </c>
      <c r="D29" s="81">
        <v>13680</v>
      </c>
      <c r="E29" s="81">
        <v>12039</v>
      </c>
      <c r="F29" s="81">
        <v>10960</v>
      </c>
      <c r="G29" s="81">
        <v>10956</v>
      </c>
      <c r="H29" s="81">
        <v>10960</v>
      </c>
      <c r="I29" s="81">
        <v>10810</v>
      </c>
      <c r="J29" s="81">
        <v>10757</v>
      </c>
      <c r="K29" s="81">
        <v>11580</v>
      </c>
      <c r="L29" s="81">
        <v>11505</v>
      </c>
      <c r="M29" s="82">
        <v>12047</v>
      </c>
      <c r="N29" s="83">
        <v>11532</v>
      </c>
      <c r="O29" s="84">
        <v>11377</v>
      </c>
      <c r="P29" s="85">
        <v>11659</v>
      </c>
    </row>
    <row r="30" spans="1:16" ht="12.75">
      <c r="A30" s="26"/>
      <c r="N30" s="38"/>
      <c r="O30" s="38"/>
      <c r="P30" s="38"/>
    </row>
    <row r="31" ht="12.75">
      <c r="A31" s="27" t="s">
        <v>12</v>
      </c>
    </row>
    <row r="32" ht="12.75">
      <c r="A32" s="26"/>
    </row>
    <row r="33" ht="12.75">
      <c r="A33" s="26"/>
    </row>
    <row r="34" ht="12.75">
      <c r="A34" s="26"/>
    </row>
    <row r="35" ht="12.75">
      <c r="A35" s="26"/>
    </row>
    <row r="36" ht="12.75">
      <c r="A36" s="26"/>
    </row>
    <row r="37" ht="12.75">
      <c r="A37" s="26"/>
    </row>
  </sheetData>
  <mergeCells count="3">
    <mergeCell ref="B4:M4"/>
    <mergeCell ref="N4:P4"/>
    <mergeCell ref="B3:M3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2005-10-06T13:21:25Z</cp:lastPrinted>
  <dcterms:created xsi:type="dcterms:W3CDTF">2005-07-13T07:27:34Z</dcterms:created>
  <dcterms:modified xsi:type="dcterms:W3CDTF">2005-11-18T08:42:01Z</dcterms:modified>
  <cp:category/>
  <cp:version/>
  <cp:contentType/>
  <cp:contentStatus/>
</cp:coreProperties>
</file>