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10" windowHeight="8955" activeTab="0"/>
  </bookViews>
  <sheets>
    <sheet name="t9_1" sheetId="1" r:id="rId1"/>
    <sheet name="t9_2" sheetId="2" r:id="rId2"/>
    <sheet name="t9_3" sheetId="3" r:id="rId3"/>
    <sheet name="t9_4" sheetId="4" r:id="rId4"/>
  </sheets>
  <definedNames/>
  <calcPr fullCalcOnLoad="1"/>
</workbook>
</file>

<file path=xl/sharedStrings.xml><?xml version="1.0" encoding="utf-8"?>
<sst xmlns="http://schemas.openxmlformats.org/spreadsheetml/2006/main" count="99" uniqueCount="48">
  <si>
    <t>Definiti Positivi esclusi Studenti, Domestici e Sportivi</t>
  </si>
  <si>
    <t>Di cui Non in Itinere</t>
  </si>
  <si>
    <t>Comparto Produttivo</t>
  </si>
  <si>
    <t>Agrindustria e pesca</t>
  </si>
  <si>
    <t>Estrazioni minerali</t>
  </si>
  <si>
    <t>Industria Alimentare</t>
  </si>
  <si>
    <t>Industria Tessile</t>
  </si>
  <si>
    <t>Industria Conciaria</t>
  </si>
  <si>
    <t>Industria del Legno</t>
  </si>
  <si>
    <t>Industria della Carta</t>
  </si>
  <si>
    <t>Industria Chimica</t>
  </si>
  <si>
    <t>Industria della Gomma</t>
  </si>
  <si>
    <t>Industria trasformazione min. non metalliferi</t>
  </si>
  <si>
    <t>Metallurgia</t>
  </si>
  <si>
    <t>Metalmeccanica</t>
  </si>
  <si>
    <t>Industria elettrica</t>
  </si>
  <si>
    <t>Altre industrie</t>
  </si>
  <si>
    <t>Elettricità Gas Acqua</t>
  </si>
  <si>
    <t>Costruzioni</t>
  </si>
  <si>
    <t>Commercio</t>
  </si>
  <si>
    <t>Trasporti</t>
  </si>
  <si>
    <t>Sanità</t>
  </si>
  <si>
    <t>Servizi</t>
  </si>
  <si>
    <t>Agricoltura</t>
  </si>
  <si>
    <t>Per conto stato</t>
  </si>
  <si>
    <t>Non specificato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</si>
  <si>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</si>
  <si>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Definiti Positivi</t>
  </si>
  <si>
    <t>Anno di evento</t>
  </si>
  <si>
    <t>Con automezzi</t>
  </si>
  <si>
    <t>Escluso automezzi</t>
  </si>
  <si>
    <t>Totale</t>
  </si>
  <si>
    <t xml:space="preserve"> In itinere</t>
  </si>
  <si>
    <t>Definiti Positivi esclusi                                                 Studenti, Domestici e Sportivi</t>
  </si>
  <si>
    <t>Definiti Positivi esclusi                                        Studenti, Domestici, Sportivi  e In Itinere</t>
  </si>
  <si>
    <t xml:space="preserve">Studenti                  +                  domestici                 +                    sportivi </t>
  </si>
  <si>
    <t>Con          automezzi</t>
  </si>
  <si>
    <t xml:space="preserve">Fonte: Elaborazioni Regione Veneto - Direzione SISTAR e C.O.R.E.O. su dati Inail </t>
  </si>
  <si>
    <t>Nota: il dato INAIL del 2001 relativo agli infortuni con automezzi è verosimilmente sottostimato.</t>
  </si>
  <si>
    <t xml:space="preserve">Definiti Positivi esclusi Studenti, Domestici e Sportivi </t>
  </si>
  <si>
    <t>Mortali</t>
  </si>
  <si>
    <t>Non mortali</t>
  </si>
  <si>
    <t>Totale gravi</t>
  </si>
  <si>
    <t>di cui non in itinere</t>
  </si>
  <si>
    <t>Infortuni gravi, mortali e non mortali, nella provincia di Verona. Anni 1990:2001</t>
  </si>
  <si>
    <t>Infortuni definiti positivamente nella provincia di Verona. Anni 1990:2001</t>
  </si>
  <si>
    <t>Infortuni totali definiti positivamente per comparto e anno di evento nella provincia di Verona. Anni 1990:2001</t>
  </si>
  <si>
    <t>Infortuni senza coinvolgimento di automezzi per comparto e anno di evento nella provincia di Verona. Anni 1990:2001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</si>
</sst>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3" fontId="1" fillId="0" borderId="9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2" fillId="3" borderId="4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3" fontId="5" fillId="0" borderId="5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5" fillId="0" borderId="3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3" fontId="4" fillId="3" borderId="8" xfId="0" applyNumberFormat="1" applyFont="1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Alignment="1">
      <alignment/>
    </xf>
    <xf numFmtId="0" fontId="1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3" fontId="5" fillId="3" borderId="0" xfId="0" applyNumberFormat="1" applyFont="1" applyFill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3" fontId="9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D8D"/>
      <rgbColor rgb="000066CC"/>
      <rgbColor rgb="00CCCCFF"/>
      <rgbColor rgb="00415B49"/>
      <rgbColor rgb="00FF00FF"/>
      <rgbColor rgb="00FFFF00"/>
      <rgbColor rgb="0000FFFF"/>
      <rgbColor rgb="00800080"/>
      <rgbColor rgb="00C81436"/>
      <rgbColor rgb="00008080"/>
      <rgbColor rgb="007EA48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21</xdr:row>
      <xdr:rowOff>0</xdr:rowOff>
    </xdr:from>
    <xdr:to>
      <xdr:col>1</xdr:col>
      <xdr:colOff>952500</xdr:colOff>
      <xdr:row>21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00150" y="3962400"/>
          <a:ext cx="361950" cy="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tabSelected="1" workbookViewId="0" topLeftCell="B1">
      <selection activeCell="B21" sqref="B21:B22"/>
    </sheetView>
  </sheetViews>
  <sheetFormatPr defaultColWidth="9.140625" defaultRowHeight="12.75"/>
  <cols>
    <col min="1" max="1" width="5.8515625" style="0" customWidth="1"/>
    <col min="2" max="2" width="7.7109375" style="0" customWidth="1"/>
    <col min="3" max="5" width="9.7109375" style="0" customWidth="1"/>
    <col min="6" max="6" width="6.7109375" style="0" customWidth="1"/>
    <col min="7" max="12" width="9.7109375" style="0" customWidth="1"/>
  </cols>
  <sheetData>
    <row r="1" ht="12.75">
      <c r="B1" s="24" t="s">
        <v>45</v>
      </c>
    </row>
    <row r="3" spans="2:12" ht="38.25" customHeight="1">
      <c r="B3" s="100" t="s">
        <v>27</v>
      </c>
      <c r="C3" s="101"/>
      <c r="D3" s="101"/>
      <c r="E3" s="101"/>
      <c r="F3" s="102"/>
      <c r="G3" s="103" t="s">
        <v>33</v>
      </c>
      <c r="H3" s="104"/>
      <c r="I3" s="105"/>
      <c r="J3" s="103" t="s">
        <v>34</v>
      </c>
      <c r="K3" s="104"/>
      <c r="L3" s="105"/>
    </row>
    <row r="4" spans="2:12" ht="77.25" customHeight="1">
      <c r="B4" s="21" t="s">
        <v>28</v>
      </c>
      <c r="C4" s="22" t="s">
        <v>31</v>
      </c>
      <c r="D4" s="2" t="s">
        <v>35</v>
      </c>
      <c r="E4" s="2" t="s">
        <v>29</v>
      </c>
      <c r="F4" s="23" t="s">
        <v>32</v>
      </c>
      <c r="G4" s="22" t="s">
        <v>31</v>
      </c>
      <c r="H4" s="3" t="s">
        <v>29</v>
      </c>
      <c r="I4" s="2" t="s">
        <v>30</v>
      </c>
      <c r="J4" s="1" t="s">
        <v>31</v>
      </c>
      <c r="K4" s="3" t="s">
        <v>36</v>
      </c>
      <c r="L4" s="23" t="s">
        <v>30</v>
      </c>
    </row>
    <row r="5" spans="2:12" ht="13.5" customHeight="1">
      <c r="B5" s="4">
        <v>1990</v>
      </c>
      <c r="C5" s="5">
        <v>19457</v>
      </c>
      <c r="D5" s="6">
        <v>49</v>
      </c>
      <c r="E5" s="6">
        <v>538</v>
      </c>
      <c r="F5" s="6">
        <v>0</v>
      </c>
      <c r="G5" s="7">
        <v>19408</v>
      </c>
      <c r="H5" s="8">
        <v>536</v>
      </c>
      <c r="I5" s="9">
        <v>18872</v>
      </c>
      <c r="J5" s="27"/>
      <c r="K5" s="27"/>
      <c r="L5" s="28"/>
    </row>
    <row r="6" spans="2:12" ht="13.5" customHeight="1">
      <c r="B6" s="4">
        <v>1991</v>
      </c>
      <c r="C6" s="10">
        <v>19363</v>
      </c>
      <c r="D6" s="11">
        <v>28</v>
      </c>
      <c r="E6" s="11">
        <v>743</v>
      </c>
      <c r="F6" s="11">
        <v>0</v>
      </c>
      <c r="G6" s="12">
        <v>19335</v>
      </c>
      <c r="H6" s="13">
        <v>742</v>
      </c>
      <c r="I6" s="14">
        <v>18593</v>
      </c>
      <c r="J6" s="29"/>
      <c r="K6" s="29"/>
      <c r="L6" s="30"/>
    </row>
    <row r="7" spans="2:12" ht="13.5" customHeight="1">
      <c r="B7" s="4">
        <v>1992</v>
      </c>
      <c r="C7" s="10">
        <v>18868</v>
      </c>
      <c r="D7" s="11">
        <v>33</v>
      </c>
      <c r="E7" s="11">
        <v>782</v>
      </c>
      <c r="F7" s="11">
        <v>0</v>
      </c>
      <c r="G7" s="12">
        <v>18835</v>
      </c>
      <c r="H7" s="13">
        <v>781</v>
      </c>
      <c r="I7" s="14">
        <v>18054</v>
      </c>
      <c r="J7" s="29"/>
      <c r="K7" s="29"/>
      <c r="L7" s="30"/>
    </row>
    <row r="8" spans="2:12" ht="13.5" customHeight="1">
      <c r="B8" s="4">
        <v>1993</v>
      </c>
      <c r="C8" s="10">
        <v>17099</v>
      </c>
      <c r="D8" s="11">
        <v>255</v>
      </c>
      <c r="E8" s="11">
        <v>702</v>
      </c>
      <c r="F8" s="11">
        <v>0</v>
      </c>
      <c r="G8" s="12">
        <v>16844</v>
      </c>
      <c r="H8" s="13">
        <v>702</v>
      </c>
      <c r="I8" s="14">
        <v>16142</v>
      </c>
      <c r="J8" s="29"/>
      <c r="K8" s="29"/>
      <c r="L8" s="30"/>
    </row>
    <row r="9" spans="2:12" ht="13.5" customHeight="1">
      <c r="B9" s="4">
        <v>1994</v>
      </c>
      <c r="C9" s="10">
        <v>16487</v>
      </c>
      <c r="D9" s="11">
        <v>335</v>
      </c>
      <c r="E9" s="11">
        <v>882</v>
      </c>
      <c r="F9" s="11">
        <v>0</v>
      </c>
      <c r="G9" s="12">
        <v>16152</v>
      </c>
      <c r="H9" s="13">
        <v>874</v>
      </c>
      <c r="I9" s="14">
        <v>15278</v>
      </c>
      <c r="J9" s="29"/>
      <c r="K9" s="29"/>
      <c r="L9" s="30"/>
    </row>
    <row r="10" spans="2:12" ht="13.5" customHeight="1">
      <c r="B10" s="4">
        <v>1995</v>
      </c>
      <c r="C10" s="10">
        <v>15497</v>
      </c>
      <c r="D10" s="11">
        <v>428</v>
      </c>
      <c r="E10" s="11">
        <v>987</v>
      </c>
      <c r="F10" s="11">
        <v>0</v>
      </c>
      <c r="G10" s="12">
        <v>15069</v>
      </c>
      <c r="H10" s="13">
        <v>975</v>
      </c>
      <c r="I10" s="14">
        <v>14094</v>
      </c>
      <c r="J10" s="29"/>
      <c r="K10" s="29"/>
      <c r="L10" s="30"/>
    </row>
    <row r="11" spans="2:12" ht="13.5" customHeight="1">
      <c r="B11" s="4">
        <v>1996</v>
      </c>
      <c r="C11" s="10">
        <v>15220</v>
      </c>
      <c r="D11" s="11">
        <v>584</v>
      </c>
      <c r="E11" s="11">
        <v>1077</v>
      </c>
      <c r="F11" s="11">
        <v>0</v>
      </c>
      <c r="G11" s="12">
        <v>14636</v>
      </c>
      <c r="H11" s="13">
        <v>1063</v>
      </c>
      <c r="I11" s="14">
        <v>13573</v>
      </c>
      <c r="J11" s="29"/>
      <c r="K11" s="29"/>
      <c r="L11" s="30"/>
    </row>
    <row r="12" spans="2:12" ht="13.5" customHeight="1">
      <c r="B12" s="4">
        <v>1997</v>
      </c>
      <c r="C12" s="10">
        <v>14559</v>
      </c>
      <c r="D12" s="11">
        <v>635</v>
      </c>
      <c r="E12" s="11">
        <v>1132</v>
      </c>
      <c r="F12" s="11">
        <v>0</v>
      </c>
      <c r="G12" s="12">
        <v>13924</v>
      </c>
      <c r="H12" s="13">
        <v>1119</v>
      </c>
      <c r="I12" s="14">
        <v>12805</v>
      </c>
      <c r="J12" s="29"/>
      <c r="K12" s="29"/>
      <c r="L12" s="30"/>
    </row>
    <row r="13" spans="2:12" ht="13.5" customHeight="1">
      <c r="B13" s="4">
        <v>1998</v>
      </c>
      <c r="C13" s="10">
        <v>15658</v>
      </c>
      <c r="D13" s="11">
        <v>797</v>
      </c>
      <c r="E13" s="11">
        <v>1663</v>
      </c>
      <c r="F13" s="11">
        <v>0</v>
      </c>
      <c r="G13" s="12">
        <v>14861</v>
      </c>
      <c r="H13" s="13">
        <v>1628</v>
      </c>
      <c r="I13" s="14">
        <v>13233</v>
      </c>
      <c r="J13" s="29"/>
      <c r="K13" s="29"/>
      <c r="L13" s="30"/>
    </row>
    <row r="14" spans="2:12" ht="13.5" customHeight="1">
      <c r="B14" s="4">
        <v>1999</v>
      </c>
      <c r="C14" s="10">
        <v>16822</v>
      </c>
      <c r="D14" s="11">
        <v>664</v>
      </c>
      <c r="E14" s="11">
        <v>2138</v>
      </c>
      <c r="F14" s="11">
        <v>1294</v>
      </c>
      <c r="G14" s="12">
        <v>16158</v>
      </c>
      <c r="H14" s="13">
        <v>2132</v>
      </c>
      <c r="I14" s="14">
        <v>14026</v>
      </c>
      <c r="J14" s="13">
        <v>14867</v>
      </c>
      <c r="K14" s="13">
        <v>903</v>
      </c>
      <c r="L14" s="14">
        <f>J14-K14</f>
        <v>13964</v>
      </c>
    </row>
    <row r="15" spans="2:12" ht="13.5" customHeight="1">
      <c r="B15" s="4">
        <v>2000</v>
      </c>
      <c r="C15" s="10">
        <v>17018</v>
      </c>
      <c r="D15" s="11">
        <v>655</v>
      </c>
      <c r="E15" s="11">
        <v>2399</v>
      </c>
      <c r="F15" s="11">
        <v>1576</v>
      </c>
      <c r="G15" s="12">
        <v>16363</v>
      </c>
      <c r="H15" s="13">
        <v>2392</v>
      </c>
      <c r="I15" s="14">
        <v>13971</v>
      </c>
      <c r="J15" s="13">
        <v>14793</v>
      </c>
      <c r="K15" s="13">
        <v>877</v>
      </c>
      <c r="L15" s="14">
        <v>13916</v>
      </c>
    </row>
    <row r="16" spans="2:12" ht="13.5" customHeight="1">
      <c r="B16" s="15">
        <v>2001</v>
      </c>
      <c r="C16" s="16">
        <v>17216</v>
      </c>
      <c r="D16" s="17">
        <v>738</v>
      </c>
      <c r="E16" s="17">
        <v>2254</v>
      </c>
      <c r="F16" s="18">
        <v>1758</v>
      </c>
      <c r="G16" s="19">
        <v>16478</v>
      </c>
      <c r="H16" s="20">
        <v>2250</v>
      </c>
      <c r="I16" s="18">
        <v>14228</v>
      </c>
      <c r="J16" s="20">
        <v>14724</v>
      </c>
      <c r="K16" s="20">
        <v>726</v>
      </c>
      <c r="L16" s="18">
        <v>13998</v>
      </c>
    </row>
    <row r="17" ht="9.75" customHeight="1"/>
    <row r="18" ht="12.75">
      <c r="B18" s="26" t="s">
        <v>38</v>
      </c>
    </row>
    <row r="19" ht="12" customHeight="1"/>
    <row r="20" ht="12.75">
      <c r="B20" s="25" t="s">
        <v>37</v>
      </c>
    </row>
  </sheetData>
  <mergeCells count="3">
    <mergeCell ref="B3:F3"/>
    <mergeCell ref="G3:I3"/>
    <mergeCell ref="J3:L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2"/>
  <sheetViews>
    <sheetView workbookViewId="0" topLeftCell="A1">
      <selection activeCell="B1" sqref="B1"/>
    </sheetView>
  </sheetViews>
  <sheetFormatPr defaultColWidth="9.140625" defaultRowHeight="12.75"/>
  <cols>
    <col min="2" max="2" width="14.7109375" style="0" customWidth="1"/>
    <col min="3" max="11" width="10.140625" style="0" customWidth="1"/>
  </cols>
  <sheetData>
    <row r="1" ht="12.75">
      <c r="B1" s="24" t="s">
        <v>44</v>
      </c>
    </row>
    <row r="2" spans="2:11" ht="17.25" customHeight="1"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2:11" ht="34.5" customHeight="1">
      <c r="B3" s="33"/>
      <c r="C3" s="106" t="s">
        <v>39</v>
      </c>
      <c r="D3" s="107"/>
      <c r="E3" s="108"/>
      <c r="F3" s="106" t="s">
        <v>29</v>
      </c>
      <c r="G3" s="107"/>
      <c r="H3" s="108"/>
      <c r="I3" s="106" t="s">
        <v>30</v>
      </c>
      <c r="J3" s="107"/>
      <c r="K3" s="108"/>
    </row>
    <row r="4" spans="2:11" ht="36" customHeight="1">
      <c r="B4" s="34" t="s">
        <v>28</v>
      </c>
      <c r="C4" s="35" t="s">
        <v>40</v>
      </c>
      <c r="D4" s="36" t="s">
        <v>41</v>
      </c>
      <c r="E4" s="37" t="s">
        <v>42</v>
      </c>
      <c r="F4" s="35" t="s">
        <v>40</v>
      </c>
      <c r="G4" s="36" t="s">
        <v>41</v>
      </c>
      <c r="H4" s="37" t="s">
        <v>42</v>
      </c>
      <c r="I4" s="35" t="s">
        <v>40</v>
      </c>
      <c r="J4" s="36" t="s">
        <v>41</v>
      </c>
      <c r="K4" s="37" t="s">
        <v>42</v>
      </c>
    </row>
    <row r="5" spans="2:12" ht="12.75">
      <c r="B5" s="38">
        <v>1990</v>
      </c>
      <c r="C5" s="39">
        <v>17</v>
      </c>
      <c r="D5" s="40">
        <v>2273</v>
      </c>
      <c r="E5" s="41">
        <f aca="true" t="shared" si="0" ref="E5:E19">C5+D5</f>
        <v>2290</v>
      </c>
      <c r="F5" s="39">
        <v>4</v>
      </c>
      <c r="G5" s="40">
        <v>195</v>
      </c>
      <c r="H5" s="42">
        <f aca="true" t="shared" si="1" ref="H5:H19">F5+G5</f>
        <v>199</v>
      </c>
      <c r="I5" s="40">
        <v>13</v>
      </c>
      <c r="J5" s="40">
        <v>2078</v>
      </c>
      <c r="K5" s="42">
        <f aca="true" t="shared" si="2" ref="K5:K19">I5+J5</f>
        <v>2091</v>
      </c>
      <c r="L5" s="43"/>
    </row>
    <row r="6" spans="2:12" ht="12.75">
      <c r="B6" s="38">
        <v>1991</v>
      </c>
      <c r="C6" s="44">
        <v>24</v>
      </c>
      <c r="D6" s="45">
        <v>2564</v>
      </c>
      <c r="E6" s="41">
        <f t="shared" si="0"/>
        <v>2588</v>
      </c>
      <c r="F6" s="44">
        <v>12</v>
      </c>
      <c r="G6" s="45">
        <v>269</v>
      </c>
      <c r="H6" s="41">
        <f t="shared" si="1"/>
        <v>281</v>
      </c>
      <c r="I6" s="45">
        <v>12</v>
      </c>
      <c r="J6" s="45">
        <v>2295</v>
      </c>
      <c r="K6" s="41">
        <f t="shared" si="2"/>
        <v>2307</v>
      </c>
      <c r="L6" s="43"/>
    </row>
    <row r="7" spans="2:12" ht="12.75">
      <c r="B7" s="38">
        <v>1992</v>
      </c>
      <c r="C7" s="44">
        <v>23</v>
      </c>
      <c r="D7" s="45">
        <v>2427</v>
      </c>
      <c r="E7" s="41">
        <f t="shared" si="0"/>
        <v>2450</v>
      </c>
      <c r="F7" s="44">
        <v>12</v>
      </c>
      <c r="G7" s="45">
        <v>223</v>
      </c>
      <c r="H7" s="41">
        <f t="shared" si="1"/>
        <v>235</v>
      </c>
      <c r="I7" s="45">
        <v>11</v>
      </c>
      <c r="J7" s="45">
        <v>2204</v>
      </c>
      <c r="K7" s="41">
        <f t="shared" si="2"/>
        <v>2215</v>
      </c>
      <c r="L7" s="43"/>
    </row>
    <row r="8" spans="2:12" ht="12.75">
      <c r="B8" s="38">
        <v>1993</v>
      </c>
      <c r="C8" s="44">
        <v>18</v>
      </c>
      <c r="D8" s="45">
        <v>2158</v>
      </c>
      <c r="E8" s="41">
        <f t="shared" si="0"/>
        <v>2176</v>
      </c>
      <c r="F8" s="44">
        <v>7</v>
      </c>
      <c r="G8" s="45">
        <v>234</v>
      </c>
      <c r="H8" s="41">
        <f t="shared" si="1"/>
        <v>241</v>
      </c>
      <c r="I8" s="45">
        <v>11</v>
      </c>
      <c r="J8" s="45">
        <v>1924</v>
      </c>
      <c r="K8" s="41">
        <f t="shared" si="2"/>
        <v>1935</v>
      </c>
      <c r="L8" s="43"/>
    </row>
    <row r="9" spans="2:12" ht="12.75">
      <c r="B9" s="38">
        <v>1994</v>
      </c>
      <c r="C9" s="44">
        <v>14</v>
      </c>
      <c r="D9" s="45">
        <v>2083</v>
      </c>
      <c r="E9" s="41">
        <f t="shared" si="0"/>
        <v>2097</v>
      </c>
      <c r="F9" s="44">
        <v>4</v>
      </c>
      <c r="G9" s="45">
        <v>283</v>
      </c>
      <c r="H9" s="41">
        <f t="shared" si="1"/>
        <v>287</v>
      </c>
      <c r="I9" s="45">
        <v>10</v>
      </c>
      <c r="J9" s="45">
        <v>1800</v>
      </c>
      <c r="K9" s="41">
        <f t="shared" si="2"/>
        <v>1810</v>
      </c>
      <c r="L9" s="43"/>
    </row>
    <row r="10" spans="2:12" ht="12.75">
      <c r="B10" s="38">
        <v>1995</v>
      </c>
      <c r="C10" s="44">
        <v>22</v>
      </c>
      <c r="D10" s="45">
        <v>1935</v>
      </c>
      <c r="E10" s="41">
        <f t="shared" si="0"/>
        <v>1957</v>
      </c>
      <c r="F10" s="44">
        <v>10</v>
      </c>
      <c r="G10" s="45">
        <v>271</v>
      </c>
      <c r="H10" s="41">
        <f t="shared" si="1"/>
        <v>281</v>
      </c>
      <c r="I10" s="45">
        <v>12</v>
      </c>
      <c r="J10" s="45">
        <v>1664</v>
      </c>
      <c r="K10" s="41">
        <f t="shared" si="2"/>
        <v>1676</v>
      </c>
      <c r="L10" s="43"/>
    </row>
    <row r="11" spans="2:12" ht="12.75">
      <c r="B11" s="38">
        <v>1996</v>
      </c>
      <c r="C11" s="44">
        <v>22</v>
      </c>
      <c r="D11" s="45">
        <v>2000</v>
      </c>
      <c r="E11" s="41">
        <f t="shared" si="0"/>
        <v>2022</v>
      </c>
      <c r="F11" s="44">
        <v>13</v>
      </c>
      <c r="G11" s="45">
        <v>330</v>
      </c>
      <c r="H11" s="41">
        <f t="shared" si="1"/>
        <v>343</v>
      </c>
      <c r="I11" s="45">
        <v>9</v>
      </c>
      <c r="J11" s="45">
        <v>1670</v>
      </c>
      <c r="K11" s="41">
        <f t="shared" si="2"/>
        <v>1679</v>
      </c>
      <c r="L11" s="43"/>
    </row>
    <row r="12" spans="2:12" ht="12.75">
      <c r="B12" s="38">
        <v>1997</v>
      </c>
      <c r="C12" s="44">
        <v>17</v>
      </c>
      <c r="D12" s="45">
        <v>1894</v>
      </c>
      <c r="E12" s="41">
        <f t="shared" si="0"/>
        <v>1911</v>
      </c>
      <c r="F12" s="44">
        <v>7</v>
      </c>
      <c r="G12" s="45">
        <v>305</v>
      </c>
      <c r="H12" s="41">
        <f t="shared" si="1"/>
        <v>312</v>
      </c>
      <c r="I12" s="45">
        <v>10</v>
      </c>
      <c r="J12" s="45">
        <v>1589</v>
      </c>
      <c r="K12" s="41">
        <f t="shared" si="2"/>
        <v>1599</v>
      </c>
      <c r="L12" s="43"/>
    </row>
    <row r="13" spans="2:12" ht="12.75">
      <c r="B13" s="38">
        <v>1998</v>
      </c>
      <c r="C13" s="44">
        <v>22</v>
      </c>
      <c r="D13" s="45">
        <v>1990</v>
      </c>
      <c r="E13" s="41">
        <f t="shared" si="0"/>
        <v>2012</v>
      </c>
      <c r="F13" s="44">
        <v>10</v>
      </c>
      <c r="G13" s="45">
        <v>439</v>
      </c>
      <c r="H13" s="41">
        <f t="shared" si="1"/>
        <v>449</v>
      </c>
      <c r="I13" s="45">
        <v>12</v>
      </c>
      <c r="J13" s="45">
        <v>1551</v>
      </c>
      <c r="K13" s="41">
        <f t="shared" si="2"/>
        <v>1563</v>
      </c>
      <c r="L13" s="43"/>
    </row>
    <row r="14" spans="2:12" ht="12.75">
      <c r="B14" s="46">
        <v>1999</v>
      </c>
      <c r="C14" s="44">
        <v>24</v>
      </c>
      <c r="D14" s="45">
        <v>2394</v>
      </c>
      <c r="E14" s="41">
        <f t="shared" si="0"/>
        <v>2418</v>
      </c>
      <c r="F14" s="44">
        <v>13</v>
      </c>
      <c r="G14" s="45">
        <v>629</v>
      </c>
      <c r="H14" s="41">
        <f t="shared" si="1"/>
        <v>642</v>
      </c>
      <c r="I14" s="45">
        <v>11</v>
      </c>
      <c r="J14" s="45">
        <v>1765</v>
      </c>
      <c r="K14" s="41">
        <f t="shared" si="2"/>
        <v>1776</v>
      </c>
      <c r="L14" s="43"/>
    </row>
    <row r="15" spans="2:12" ht="12.75">
      <c r="B15" s="47" t="s">
        <v>43</v>
      </c>
      <c r="C15" s="48">
        <v>17</v>
      </c>
      <c r="D15" s="49">
        <v>2020</v>
      </c>
      <c r="E15" s="50">
        <f t="shared" si="0"/>
        <v>2037</v>
      </c>
      <c r="F15" s="48">
        <v>6</v>
      </c>
      <c r="G15" s="49">
        <v>266</v>
      </c>
      <c r="H15" s="50">
        <f t="shared" si="1"/>
        <v>272</v>
      </c>
      <c r="I15" s="49">
        <v>11</v>
      </c>
      <c r="J15" s="49">
        <v>1754</v>
      </c>
      <c r="K15" s="50">
        <f t="shared" si="2"/>
        <v>1765</v>
      </c>
      <c r="L15" s="43"/>
    </row>
    <row r="16" spans="2:12" ht="12.75">
      <c r="B16" s="46">
        <v>2000</v>
      </c>
      <c r="C16" s="44">
        <v>25</v>
      </c>
      <c r="D16" s="45">
        <v>2693</v>
      </c>
      <c r="E16" s="41">
        <f t="shared" si="0"/>
        <v>2718</v>
      </c>
      <c r="F16" s="44">
        <v>16</v>
      </c>
      <c r="G16" s="45">
        <v>718</v>
      </c>
      <c r="H16" s="41">
        <f t="shared" si="1"/>
        <v>734</v>
      </c>
      <c r="I16" s="45">
        <v>9</v>
      </c>
      <c r="J16" s="45">
        <v>1975</v>
      </c>
      <c r="K16" s="41">
        <f t="shared" si="2"/>
        <v>1984</v>
      </c>
      <c r="L16" s="43"/>
    </row>
    <row r="17" spans="2:12" ht="12.75">
      <c r="B17" s="47" t="s">
        <v>43</v>
      </c>
      <c r="C17" s="48">
        <v>24</v>
      </c>
      <c r="D17" s="49">
        <v>2218</v>
      </c>
      <c r="E17" s="50">
        <f t="shared" si="0"/>
        <v>2242</v>
      </c>
      <c r="F17" s="48">
        <v>15</v>
      </c>
      <c r="G17" s="49">
        <v>256</v>
      </c>
      <c r="H17" s="50">
        <f t="shared" si="1"/>
        <v>271</v>
      </c>
      <c r="I17" s="49">
        <v>9</v>
      </c>
      <c r="J17" s="49">
        <v>1962</v>
      </c>
      <c r="K17" s="50">
        <f t="shared" si="2"/>
        <v>1971</v>
      </c>
      <c r="L17" s="43"/>
    </row>
    <row r="18" spans="2:12" ht="12.75">
      <c r="B18" s="46">
        <v>2001</v>
      </c>
      <c r="C18" s="44">
        <v>20</v>
      </c>
      <c r="D18" s="45">
        <v>2834</v>
      </c>
      <c r="E18" s="41">
        <f t="shared" si="0"/>
        <v>2854</v>
      </c>
      <c r="F18" s="44">
        <v>15</v>
      </c>
      <c r="G18" s="45">
        <v>638</v>
      </c>
      <c r="H18" s="41">
        <f t="shared" si="1"/>
        <v>653</v>
      </c>
      <c r="I18" s="45">
        <v>5</v>
      </c>
      <c r="J18" s="45">
        <v>2196</v>
      </c>
      <c r="K18" s="41">
        <f t="shared" si="2"/>
        <v>2201</v>
      </c>
      <c r="L18" s="43"/>
    </row>
    <row r="19" spans="2:12" ht="12.75">
      <c r="B19" s="51" t="s">
        <v>43</v>
      </c>
      <c r="C19" s="52">
        <v>16</v>
      </c>
      <c r="D19" s="53">
        <v>2358</v>
      </c>
      <c r="E19" s="54">
        <f t="shared" si="0"/>
        <v>2374</v>
      </c>
      <c r="F19" s="52">
        <v>11</v>
      </c>
      <c r="G19" s="53">
        <v>224</v>
      </c>
      <c r="H19" s="54">
        <f t="shared" si="1"/>
        <v>235</v>
      </c>
      <c r="I19" s="53">
        <v>5</v>
      </c>
      <c r="J19" s="53">
        <v>2134</v>
      </c>
      <c r="K19" s="54">
        <f t="shared" si="2"/>
        <v>2139</v>
      </c>
      <c r="L19" s="43"/>
    </row>
    <row r="20" spans="2:12" s="97" customFormat="1" ht="12.75">
      <c r="B20" s="93"/>
      <c r="C20" s="94"/>
      <c r="D20" s="94"/>
      <c r="E20" s="95"/>
      <c r="F20" s="94"/>
      <c r="G20" s="94"/>
      <c r="H20" s="95"/>
      <c r="I20" s="94"/>
      <c r="J20" s="94"/>
      <c r="K20" s="95"/>
      <c r="L20" s="96"/>
    </row>
    <row r="21" spans="2:10" s="97" customFormat="1" ht="7.5" customHeight="1">
      <c r="B21" s="98"/>
      <c r="C21" s="95"/>
      <c r="D21" s="95"/>
      <c r="E21" s="95"/>
      <c r="F21" s="95"/>
      <c r="G21" s="95"/>
      <c r="H21" s="95"/>
      <c r="I21" s="99"/>
      <c r="J21" s="99"/>
    </row>
    <row r="22" spans="2:11" s="56" customFormat="1" ht="12.75" hidden="1">
      <c r="B22" s="55"/>
      <c r="C22" s="57"/>
      <c r="D22" s="57"/>
      <c r="E22" s="45"/>
      <c r="F22" s="57"/>
      <c r="G22" s="57"/>
      <c r="H22" s="45"/>
      <c r="I22" s="57"/>
      <c r="J22" s="57"/>
      <c r="K22" s="45"/>
    </row>
    <row r="23" spans="2:11" s="56" customFormat="1" ht="12.75">
      <c r="B23" s="26" t="s">
        <v>38</v>
      </c>
      <c r="C23" s="58"/>
      <c r="D23" s="58"/>
      <c r="E23" s="58"/>
      <c r="F23" s="58"/>
      <c r="G23" s="58"/>
      <c r="H23" s="58"/>
      <c r="I23" s="58"/>
      <c r="J23" s="58"/>
      <c r="K23" s="58"/>
    </row>
    <row r="24" s="56" customFormat="1" ht="12.75">
      <c r="B24"/>
    </row>
    <row r="25" spans="2:5" s="56" customFormat="1" ht="12.75">
      <c r="B25" s="25" t="s">
        <v>37</v>
      </c>
      <c r="C25" s="59"/>
      <c r="D25" s="59"/>
      <c r="E25" s="60"/>
    </row>
    <row r="26" ht="12.75">
      <c r="J26" t="s">
        <v>26</v>
      </c>
    </row>
    <row r="27" spans="5:7" ht="12.75">
      <c r="E27" s="26"/>
      <c r="F27" s="26"/>
      <c r="G27" s="26"/>
    </row>
    <row r="28" spans="5:7" ht="12.75">
      <c r="E28" s="26"/>
      <c r="F28" s="26"/>
      <c r="G28" s="26"/>
    </row>
    <row r="29" spans="5:7" ht="12.75">
      <c r="E29" s="26"/>
      <c r="F29" s="61"/>
      <c r="G29" s="61"/>
    </row>
    <row r="30" spans="5:7" ht="12.75">
      <c r="E30" s="26"/>
      <c r="F30" s="61"/>
      <c r="G30" s="61"/>
    </row>
    <row r="31" spans="5:7" ht="12.75">
      <c r="E31" s="26"/>
      <c r="F31" s="61"/>
      <c r="G31" s="61"/>
    </row>
    <row r="32" spans="6:7" ht="12.75">
      <c r="F32" s="61"/>
      <c r="G32" s="61"/>
    </row>
  </sheetData>
  <mergeCells count="3">
    <mergeCell ref="C3:E3"/>
    <mergeCell ref="F3:H3"/>
    <mergeCell ref="I3:K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K2" sqref="K2"/>
    </sheetView>
  </sheetViews>
  <sheetFormatPr defaultColWidth="9.140625" defaultRowHeight="12.75"/>
  <cols>
    <col min="1" max="1" width="22.00390625" style="0" customWidth="1"/>
    <col min="2" max="16" width="7.7109375" style="0" customWidth="1"/>
    <col min="17" max="17" width="9.421875" style="0" customWidth="1"/>
  </cols>
  <sheetData>
    <row r="1" ht="12.75">
      <c r="A1" s="24" t="s">
        <v>46</v>
      </c>
    </row>
    <row r="2" ht="12.75">
      <c r="A2" s="24"/>
    </row>
    <row r="3" spans="1:16" ht="19.5" customHeight="1">
      <c r="A3" s="31"/>
      <c r="B3" s="111" t="s">
        <v>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62" t="s">
        <v>1</v>
      </c>
      <c r="O3" s="63"/>
      <c r="P3" s="63"/>
    </row>
    <row r="4" spans="1:16" ht="24.75" customHeight="1">
      <c r="A4" s="31"/>
      <c r="B4" s="103" t="s">
        <v>28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3" t="s">
        <v>28</v>
      </c>
      <c r="O4" s="109"/>
      <c r="P4" s="110"/>
    </row>
    <row r="5" spans="1:16" ht="36" customHeight="1">
      <c r="A5" s="64" t="s">
        <v>2</v>
      </c>
      <c r="B5" s="21">
        <v>1990</v>
      </c>
      <c r="C5" s="2">
        <v>1991</v>
      </c>
      <c r="D5" s="2">
        <v>1992</v>
      </c>
      <c r="E5" s="2">
        <v>1993</v>
      </c>
      <c r="F5" s="2">
        <v>1994</v>
      </c>
      <c r="G5" s="2">
        <v>1995</v>
      </c>
      <c r="H5" s="2">
        <v>1996</v>
      </c>
      <c r="I5" s="2">
        <v>1997</v>
      </c>
      <c r="J5" s="2">
        <v>1998</v>
      </c>
      <c r="K5" s="2">
        <v>1999</v>
      </c>
      <c r="L5" s="2">
        <v>2000</v>
      </c>
      <c r="M5" s="65">
        <v>2001</v>
      </c>
      <c r="N5" s="66">
        <v>1999</v>
      </c>
      <c r="O5" s="67">
        <v>2000</v>
      </c>
      <c r="P5" s="68">
        <v>2001</v>
      </c>
    </row>
    <row r="6" spans="1:16" ht="15" customHeight="1">
      <c r="A6" s="69" t="s">
        <v>3</v>
      </c>
      <c r="B6" s="39">
        <v>292</v>
      </c>
      <c r="C6" s="40">
        <v>269</v>
      </c>
      <c r="D6" s="40">
        <v>240</v>
      </c>
      <c r="E6" s="40">
        <v>250</v>
      </c>
      <c r="F6" s="40">
        <v>146</v>
      </c>
      <c r="G6" s="40">
        <v>130</v>
      </c>
      <c r="H6" s="40">
        <v>171</v>
      </c>
      <c r="I6" s="40">
        <v>145</v>
      </c>
      <c r="J6" s="40">
        <v>169</v>
      </c>
      <c r="K6" s="40">
        <v>183</v>
      </c>
      <c r="L6" s="40">
        <v>187</v>
      </c>
      <c r="M6" s="42">
        <v>214</v>
      </c>
      <c r="N6" s="70">
        <v>168</v>
      </c>
      <c r="O6" s="71">
        <v>167</v>
      </c>
      <c r="P6" s="72">
        <v>188</v>
      </c>
    </row>
    <row r="7" spans="1:16" ht="15" customHeight="1">
      <c r="A7" s="69" t="s">
        <v>4</v>
      </c>
      <c r="B7" s="44">
        <v>60</v>
      </c>
      <c r="C7" s="45">
        <v>52</v>
      </c>
      <c r="D7" s="45">
        <v>64</v>
      </c>
      <c r="E7" s="45">
        <v>53</v>
      </c>
      <c r="F7" s="45">
        <v>34</v>
      </c>
      <c r="G7" s="45">
        <v>44</v>
      </c>
      <c r="H7" s="45">
        <v>37</v>
      </c>
      <c r="I7" s="45">
        <v>40</v>
      </c>
      <c r="J7" s="45">
        <v>42</v>
      </c>
      <c r="K7" s="45">
        <v>38</v>
      </c>
      <c r="L7" s="45">
        <v>42</v>
      </c>
      <c r="M7" s="41">
        <v>37</v>
      </c>
      <c r="N7" s="70">
        <v>35</v>
      </c>
      <c r="O7" s="73">
        <v>42</v>
      </c>
      <c r="P7" s="50">
        <v>36</v>
      </c>
    </row>
    <row r="8" spans="1:16" ht="15" customHeight="1">
      <c r="A8" s="69" t="s">
        <v>5</v>
      </c>
      <c r="B8" s="44">
        <v>716</v>
      </c>
      <c r="C8" s="45">
        <v>638</v>
      </c>
      <c r="D8" s="45">
        <v>627</v>
      </c>
      <c r="E8" s="45">
        <v>566</v>
      </c>
      <c r="F8" s="45">
        <v>626</v>
      </c>
      <c r="G8" s="45">
        <v>622</v>
      </c>
      <c r="H8" s="45">
        <v>529</v>
      </c>
      <c r="I8" s="45">
        <v>540</v>
      </c>
      <c r="J8" s="45">
        <v>533</v>
      </c>
      <c r="K8" s="45">
        <v>700</v>
      </c>
      <c r="L8" s="45">
        <v>615</v>
      </c>
      <c r="M8" s="41">
        <v>586</v>
      </c>
      <c r="N8" s="70">
        <v>647</v>
      </c>
      <c r="O8" s="73">
        <v>559</v>
      </c>
      <c r="P8" s="50">
        <v>527</v>
      </c>
    </row>
    <row r="9" spans="1:16" ht="15" customHeight="1">
      <c r="A9" s="69" t="s">
        <v>6</v>
      </c>
      <c r="B9" s="44">
        <v>880</v>
      </c>
      <c r="C9" s="45">
        <v>779</v>
      </c>
      <c r="D9" s="45">
        <v>701</v>
      </c>
      <c r="E9" s="45">
        <v>564</v>
      </c>
      <c r="F9" s="45">
        <v>629</v>
      </c>
      <c r="G9" s="45">
        <v>546</v>
      </c>
      <c r="H9" s="45">
        <v>496</v>
      </c>
      <c r="I9" s="45">
        <v>449</v>
      </c>
      <c r="J9" s="45">
        <v>430</v>
      </c>
      <c r="K9" s="45">
        <v>469</v>
      </c>
      <c r="L9" s="45">
        <v>361</v>
      </c>
      <c r="M9" s="41">
        <v>352</v>
      </c>
      <c r="N9" s="70">
        <v>397</v>
      </c>
      <c r="O9" s="73">
        <v>292</v>
      </c>
      <c r="P9" s="50">
        <v>279</v>
      </c>
    </row>
    <row r="10" spans="1:16" ht="15" customHeight="1">
      <c r="A10" s="69" t="s">
        <v>7</v>
      </c>
      <c r="B10" s="44">
        <v>69</v>
      </c>
      <c r="C10" s="45">
        <v>68</v>
      </c>
      <c r="D10" s="45">
        <v>47</v>
      </c>
      <c r="E10" s="45">
        <v>34</v>
      </c>
      <c r="F10" s="45">
        <v>45</v>
      </c>
      <c r="G10" s="45">
        <v>44</v>
      </c>
      <c r="H10" s="45">
        <v>44</v>
      </c>
      <c r="I10" s="45">
        <v>45</v>
      </c>
      <c r="J10" s="45">
        <v>43</v>
      </c>
      <c r="K10" s="45">
        <v>41</v>
      </c>
      <c r="L10" s="45">
        <v>61</v>
      </c>
      <c r="M10" s="41">
        <v>56</v>
      </c>
      <c r="N10" s="70">
        <v>37</v>
      </c>
      <c r="O10" s="73">
        <v>51</v>
      </c>
      <c r="P10" s="50">
        <v>42</v>
      </c>
    </row>
    <row r="11" spans="1:16" ht="15" customHeight="1">
      <c r="A11" s="69" t="s">
        <v>8</v>
      </c>
      <c r="B11" s="44">
        <v>1304</v>
      </c>
      <c r="C11" s="45">
        <v>1336</v>
      </c>
      <c r="D11" s="45">
        <v>1267</v>
      </c>
      <c r="E11" s="45">
        <v>1148</v>
      </c>
      <c r="F11" s="45">
        <v>1089</v>
      </c>
      <c r="G11" s="45">
        <v>961</v>
      </c>
      <c r="H11" s="45">
        <v>865</v>
      </c>
      <c r="I11" s="45">
        <v>801</v>
      </c>
      <c r="J11" s="45">
        <v>747</v>
      </c>
      <c r="K11" s="45">
        <v>805</v>
      </c>
      <c r="L11" s="45">
        <v>758</v>
      </c>
      <c r="M11" s="41">
        <v>696</v>
      </c>
      <c r="N11" s="70">
        <v>779</v>
      </c>
      <c r="O11" s="73">
        <v>724</v>
      </c>
      <c r="P11" s="50">
        <v>635</v>
      </c>
    </row>
    <row r="12" spans="1:16" ht="15" customHeight="1">
      <c r="A12" s="69" t="s">
        <v>9</v>
      </c>
      <c r="B12" s="44">
        <v>452</v>
      </c>
      <c r="C12" s="45">
        <v>445</v>
      </c>
      <c r="D12" s="45">
        <v>444</v>
      </c>
      <c r="E12" s="45">
        <v>377</v>
      </c>
      <c r="F12" s="45">
        <v>380</v>
      </c>
      <c r="G12" s="45">
        <v>327</v>
      </c>
      <c r="H12" s="45">
        <v>338</v>
      </c>
      <c r="I12" s="45">
        <v>295</v>
      </c>
      <c r="J12" s="45">
        <v>319</v>
      </c>
      <c r="K12" s="45">
        <v>319</v>
      </c>
      <c r="L12" s="45">
        <v>325</v>
      </c>
      <c r="M12" s="41">
        <v>357</v>
      </c>
      <c r="N12" s="70">
        <v>282</v>
      </c>
      <c r="O12" s="73">
        <v>288</v>
      </c>
      <c r="P12" s="50">
        <v>324</v>
      </c>
    </row>
    <row r="13" spans="1:16" ht="15" customHeight="1">
      <c r="A13" s="69" t="s">
        <v>10</v>
      </c>
      <c r="B13" s="44">
        <v>274</v>
      </c>
      <c r="C13" s="45">
        <v>257</v>
      </c>
      <c r="D13" s="45">
        <v>255</v>
      </c>
      <c r="E13" s="45">
        <v>217</v>
      </c>
      <c r="F13" s="45">
        <v>230</v>
      </c>
      <c r="G13" s="45">
        <v>231</v>
      </c>
      <c r="H13" s="45">
        <v>170</v>
      </c>
      <c r="I13" s="45">
        <v>173</v>
      </c>
      <c r="J13" s="45">
        <v>230</v>
      </c>
      <c r="K13" s="45">
        <v>232</v>
      </c>
      <c r="L13" s="45">
        <v>219</v>
      </c>
      <c r="M13" s="41">
        <v>239</v>
      </c>
      <c r="N13" s="70">
        <v>215</v>
      </c>
      <c r="O13" s="73">
        <v>191</v>
      </c>
      <c r="P13" s="50">
        <v>215</v>
      </c>
    </row>
    <row r="14" spans="1:16" ht="17.25" customHeight="1">
      <c r="A14" s="69" t="s">
        <v>11</v>
      </c>
      <c r="B14" s="44">
        <v>44</v>
      </c>
      <c r="C14" s="45">
        <v>57</v>
      </c>
      <c r="D14" s="45">
        <v>41</v>
      </c>
      <c r="E14" s="45">
        <v>47</v>
      </c>
      <c r="F14" s="45">
        <v>49</v>
      </c>
      <c r="G14" s="45">
        <v>52</v>
      </c>
      <c r="H14" s="45">
        <v>39</v>
      </c>
      <c r="I14" s="45">
        <v>57</v>
      </c>
      <c r="J14" s="45">
        <v>29</v>
      </c>
      <c r="K14" s="45">
        <v>41</v>
      </c>
      <c r="L14" s="45">
        <v>32</v>
      </c>
      <c r="M14" s="41">
        <v>25</v>
      </c>
      <c r="N14" s="70">
        <v>37</v>
      </c>
      <c r="O14" s="73">
        <v>29</v>
      </c>
      <c r="P14" s="50">
        <v>21</v>
      </c>
    </row>
    <row r="15" spans="1:18" s="32" customFormat="1" ht="23.25" customHeight="1">
      <c r="A15" s="74" t="s">
        <v>12</v>
      </c>
      <c r="B15" s="75">
        <v>1171</v>
      </c>
      <c r="C15" s="76">
        <v>1092</v>
      </c>
      <c r="D15" s="76">
        <v>953</v>
      </c>
      <c r="E15" s="76">
        <v>885</v>
      </c>
      <c r="F15" s="76">
        <v>951</v>
      </c>
      <c r="G15" s="76">
        <v>911</v>
      </c>
      <c r="H15" s="76">
        <v>884</v>
      </c>
      <c r="I15" s="76">
        <v>737</v>
      </c>
      <c r="J15" s="76">
        <v>812</v>
      </c>
      <c r="K15" s="76">
        <v>755</v>
      </c>
      <c r="L15" s="76">
        <v>808</v>
      </c>
      <c r="M15" s="77">
        <v>772</v>
      </c>
      <c r="N15" s="78">
        <v>728</v>
      </c>
      <c r="O15" s="79">
        <v>767</v>
      </c>
      <c r="P15" s="80">
        <v>728</v>
      </c>
      <c r="R15"/>
    </row>
    <row r="16" spans="1:16" ht="15" customHeight="1">
      <c r="A16" s="69" t="s">
        <v>13</v>
      </c>
      <c r="B16" s="44">
        <v>212</v>
      </c>
      <c r="C16" s="45">
        <v>210</v>
      </c>
      <c r="D16" s="45">
        <v>217</v>
      </c>
      <c r="E16" s="45">
        <v>139</v>
      </c>
      <c r="F16" s="45">
        <v>171</v>
      </c>
      <c r="G16" s="45">
        <v>159</v>
      </c>
      <c r="H16" s="45">
        <v>116</v>
      </c>
      <c r="I16" s="45">
        <v>144</v>
      </c>
      <c r="J16" s="45">
        <v>156</v>
      </c>
      <c r="K16" s="45">
        <v>154</v>
      </c>
      <c r="L16" s="45">
        <v>151</v>
      </c>
      <c r="M16" s="41">
        <v>168</v>
      </c>
      <c r="N16" s="70">
        <v>144</v>
      </c>
      <c r="O16" s="73">
        <v>142</v>
      </c>
      <c r="P16" s="50">
        <v>162</v>
      </c>
    </row>
    <row r="17" spans="1:16" ht="15" customHeight="1">
      <c r="A17" s="81" t="s">
        <v>14</v>
      </c>
      <c r="B17" s="44">
        <v>2796</v>
      </c>
      <c r="C17" s="45">
        <v>2636</v>
      </c>
      <c r="D17" s="45">
        <v>2597</v>
      </c>
      <c r="E17" s="45">
        <v>2335</v>
      </c>
      <c r="F17" s="45">
        <v>2220</v>
      </c>
      <c r="G17" s="45">
        <v>2142</v>
      </c>
      <c r="H17" s="45">
        <v>2148</v>
      </c>
      <c r="I17" s="45">
        <v>2030</v>
      </c>
      <c r="J17" s="45">
        <v>2197</v>
      </c>
      <c r="K17" s="45">
        <v>2240</v>
      </c>
      <c r="L17" s="45">
        <v>2199</v>
      </c>
      <c r="M17" s="41">
        <v>2111</v>
      </c>
      <c r="N17" s="70">
        <v>2121</v>
      </c>
      <c r="O17" s="73">
        <v>2043</v>
      </c>
      <c r="P17" s="50">
        <v>1954</v>
      </c>
    </row>
    <row r="18" spans="1:17" ht="15" customHeight="1">
      <c r="A18" s="81" t="s">
        <v>15</v>
      </c>
      <c r="B18" s="44">
        <v>104</v>
      </c>
      <c r="C18" s="45">
        <v>106</v>
      </c>
      <c r="D18" s="45">
        <v>120</v>
      </c>
      <c r="E18" s="45">
        <v>94</v>
      </c>
      <c r="F18" s="45">
        <v>97</v>
      </c>
      <c r="G18" s="45">
        <v>95</v>
      </c>
      <c r="H18" s="45">
        <v>109</v>
      </c>
      <c r="I18" s="45">
        <v>114</v>
      </c>
      <c r="J18" s="45">
        <v>99</v>
      </c>
      <c r="K18" s="45">
        <v>130</v>
      </c>
      <c r="L18" s="45">
        <v>174</v>
      </c>
      <c r="M18" s="41">
        <v>191</v>
      </c>
      <c r="N18" s="70">
        <v>114</v>
      </c>
      <c r="O18" s="73">
        <v>155</v>
      </c>
      <c r="P18" s="50">
        <v>165</v>
      </c>
      <c r="Q18" s="26"/>
    </row>
    <row r="19" spans="1:16" ht="15" customHeight="1">
      <c r="A19" s="81" t="s">
        <v>16</v>
      </c>
      <c r="B19" s="44">
        <v>574</v>
      </c>
      <c r="C19" s="45">
        <v>614</v>
      </c>
      <c r="D19" s="45">
        <v>640</v>
      </c>
      <c r="E19" s="45">
        <v>514</v>
      </c>
      <c r="F19" s="45">
        <v>553</v>
      </c>
      <c r="G19" s="45">
        <v>512</v>
      </c>
      <c r="H19" s="45">
        <v>534</v>
      </c>
      <c r="I19" s="45">
        <v>536</v>
      </c>
      <c r="J19" s="45">
        <v>551</v>
      </c>
      <c r="K19" s="45">
        <v>571</v>
      </c>
      <c r="L19" s="45">
        <v>631</v>
      </c>
      <c r="M19" s="41">
        <v>585</v>
      </c>
      <c r="N19" s="70">
        <v>541</v>
      </c>
      <c r="O19" s="73">
        <v>591</v>
      </c>
      <c r="P19" s="50">
        <v>529</v>
      </c>
    </row>
    <row r="20" spans="1:16" ht="15" customHeight="1">
      <c r="A20" s="81" t="s">
        <v>17</v>
      </c>
      <c r="B20" s="44">
        <v>86</v>
      </c>
      <c r="C20" s="45">
        <v>106</v>
      </c>
      <c r="D20" s="45">
        <v>76</v>
      </c>
      <c r="E20" s="45">
        <v>85</v>
      </c>
      <c r="F20" s="45">
        <v>65</v>
      </c>
      <c r="G20" s="45">
        <v>62</v>
      </c>
      <c r="H20" s="45">
        <v>63</v>
      </c>
      <c r="I20" s="45">
        <v>67</v>
      </c>
      <c r="J20" s="45">
        <v>61</v>
      </c>
      <c r="K20" s="45">
        <v>66</v>
      </c>
      <c r="L20" s="45">
        <v>66</v>
      </c>
      <c r="M20" s="41">
        <v>59</v>
      </c>
      <c r="N20" s="70">
        <v>54</v>
      </c>
      <c r="O20" s="73">
        <v>59</v>
      </c>
      <c r="P20" s="50">
        <v>52</v>
      </c>
    </row>
    <row r="21" spans="1:16" ht="15" customHeight="1">
      <c r="A21" s="81" t="s">
        <v>18</v>
      </c>
      <c r="B21" s="44">
        <v>2761</v>
      </c>
      <c r="C21" s="45">
        <v>2860</v>
      </c>
      <c r="D21" s="45">
        <v>2844</v>
      </c>
      <c r="E21" s="45">
        <v>2489</v>
      </c>
      <c r="F21" s="45">
        <v>2274</v>
      </c>
      <c r="G21" s="45">
        <v>2119</v>
      </c>
      <c r="H21" s="45">
        <v>1972</v>
      </c>
      <c r="I21" s="45">
        <v>1911</v>
      </c>
      <c r="J21" s="45">
        <v>2018</v>
      </c>
      <c r="K21" s="45">
        <v>2224</v>
      </c>
      <c r="L21" s="45">
        <v>2178</v>
      </c>
      <c r="M21" s="41">
        <v>2254</v>
      </c>
      <c r="N21" s="70">
        <v>2128</v>
      </c>
      <c r="O21" s="73">
        <v>2078</v>
      </c>
      <c r="P21" s="50">
        <v>2141</v>
      </c>
    </row>
    <row r="22" spans="1:16" ht="15" customHeight="1">
      <c r="A22" s="81" t="s">
        <v>19</v>
      </c>
      <c r="B22" s="44">
        <v>374</v>
      </c>
      <c r="C22" s="45">
        <v>427</v>
      </c>
      <c r="D22" s="45">
        <v>417</v>
      </c>
      <c r="E22" s="45">
        <v>424</v>
      </c>
      <c r="F22" s="45">
        <v>434</v>
      </c>
      <c r="G22" s="45">
        <v>349</v>
      </c>
      <c r="H22" s="45">
        <v>414</v>
      </c>
      <c r="I22" s="45">
        <v>358</v>
      </c>
      <c r="J22" s="45">
        <v>450</v>
      </c>
      <c r="K22" s="45">
        <v>525</v>
      </c>
      <c r="L22" s="45">
        <v>763</v>
      </c>
      <c r="M22" s="41">
        <v>806</v>
      </c>
      <c r="N22" s="70">
        <v>448</v>
      </c>
      <c r="O22" s="73">
        <v>654</v>
      </c>
      <c r="P22" s="50">
        <v>663</v>
      </c>
    </row>
    <row r="23" spans="1:16" ht="15" customHeight="1">
      <c r="A23" s="81" t="s">
        <v>20</v>
      </c>
      <c r="B23" s="44">
        <v>416</v>
      </c>
      <c r="C23" s="45">
        <v>476</v>
      </c>
      <c r="D23" s="45">
        <v>420</v>
      </c>
      <c r="E23" s="45">
        <v>373</v>
      </c>
      <c r="F23" s="45">
        <v>399</v>
      </c>
      <c r="G23" s="45">
        <v>382</v>
      </c>
      <c r="H23" s="45">
        <v>516</v>
      </c>
      <c r="I23" s="45">
        <v>517</v>
      </c>
      <c r="J23" s="45">
        <v>561</v>
      </c>
      <c r="K23" s="45">
        <v>697</v>
      </c>
      <c r="L23" s="45">
        <v>653</v>
      </c>
      <c r="M23" s="41">
        <v>657</v>
      </c>
      <c r="N23" s="70">
        <v>662</v>
      </c>
      <c r="O23" s="73">
        <v>613</v>
      </c>
      <c r="P23" s="50">
        <v>617</v>
      </c>
    </row>
    <row r="24" spans="1:16" ht="15" customHeight="1">
      <c r="A24" s="81" t="s">
        <v>21</v>
      </c>
      <c r="B24" s="44">
        <v>423</v>
      </c>
      <c r="C24" s="45">
        <v>427</v>
      </c>
      <c r="D24" s="45">
        <v>433</v>
      </c>
      <c r="E24" s="45">
        <v>452</v>
      </c>
      <c r="F24" s="45">
        <v>366</v>
      </c>
      <c r="G24" s="45">
        <v>297</v>
      </c>
      <c r="H24" s="45">
        <v>347</v>
      </c>
      <c r="I24" s="45">
        <v>289</v>
      </c>
      <c r="J24" s="45">
        <v>363</v>
      </c>
      <c r="K24" s="45">
        <v>379</v>
      </c>
      <c r="L24" s="45">
        <v>483</v>
      </c>
      <c r="M24" s="41">
        <v>322</v>
      </c>
      <c r="N24" s="70">
        <v>318</v>
      </c>
      <c r="O24" s="73">
        <v>395</v>
      </c>
      <c r="P24" s="50">
        <v>267</v>
      </c>
    </row>
    <row r="25" spans="1:16" ht="15" customHeight="1">
      <c r="A25" s="81" t="s">
        <v>22</v>
      </c>
      <c r="B25" s="44">
        <v>1923</v>
      </c>
      <c r="C25" s="45">
        <v>2138</v>
      </c>
      <c r="D25" s="45">
        <v>2231</v>
      </c>
      <c r="E25" s="45">
        <v>2179</v>
      </c>
      <c r="F25" s="45">
        <v>2310</v>
      </c>
      <c r="G25" s="45">
        <v>2283</v>
      </c>
      <c r="H25" s="45">
        <v>2166</v>
      </c>
      <c r="I25" s="45">
        <v>2279</v>
      </c>
      <c r="J25" s="45">
        <v>2723</v>
      </c>
      <c r="K25" s="45">
        <v>3375</v>
      </c>
      <c r="L25" s="45">
        <v>2873</v>
      </c>
      <c r="M25" s="41">
        <v>3222</v>
      </c>
      <c r="N25" s="70">
        <v>2855</v>
      </c>
      <c r="O25" s="73">
        <v>2331</v>
      </c>
      <c r="P25" s="50">
        <v>2590</v>
      </c>
    </row>
    <row r="26" spans="1:16" ht="15" customHeight="1">
      <c r="A26" s="81" t="s">
        <v>23</v>
      </c>
      <c r="B26" s="44">
        <v>3971</v>
      </c>
      <c r="C26" s="45">
        <v>3992</v>
      </c>
      <c r="D26" s="45">
        <v>3896</v>
      </c>
      <c r="E26" s="45">
        <v>3316</v>
      </c>
      <c r="F26" s="45">
        <v>2887</v>
      </c>
      <c r="G26" s="45">
        <v>2630</v>
      </c>
      <c r="H26" s="45">
        <v>2503</v>
      </c>
      <c r="I26" s="45">
        <v>2226</v>
      </c>
      <c r="J26" s="45">
        <v>2040</v>
      </c>
      <c r="K26" s="45">
        <v>1963</v>
      </c>
      <c r="L26" s="45">
        <v>1869</v>
      </c>
      <c r="M26" s="41">
        <v>1767</v>
      </c>
      <c r="N26" s="70">
        <v>1930</v>
      </c>
      <c r="O26" s="73">
        <v>1828</v>
      </c>
      <c r="P26" s="50">
        <v>1722</v>
      </c>
    </row>
    <row r="27" spans="1:16" ht="15" customHeight="1">
      <c r="A27" s="81" t="s">
        <v>24</v>
      </c>
      <c r="B27" s="44">
        <v>218</v>
      </c>
      <c r="C27" s="45">
        <v>252</v>
      </c>
      <c r="D27" s="45">
        <v>288</v>
      </c>
      <c r="E27" s="45">
        <v>296</v>
      </c>
      <c r="F27" s="45">
        <v>193</v>
      </c>
      <c r="G27" s="45">
        <v>169</v>
      </c>
      <c r="H27" s="45">
        <v>169</v>
      </c>
      <c r="I27" s="45">
        <v>167</v>
      </c>
      <c r="J27" s="45">
        <v>286</v>
      </c>
      <c r="K27" s="45">
        <v>122</v>
      </c>
      <c r="L27" s="45">
        <v>188</v>
      </c>
      <c r="M27" s="41">
        <v>206</v>
      </c>
      <c r="N27" s="70">
        <v>113</v>
      </c>
      <c r="O27" s="73">
        <v>162</v>
      </c>
      <c r="P27" s="50">
        <v>175</v>
      </c>
    </row>
    <row r="28" spans="1:16" ht="15" customHeight="1">
      <c r="A28" s="81" t="s">
        <v>25</v>
      </c>
      <c r="B28" s="44">
        <v>288</v>
      </c>
      <c r="C28" s="45">
        <v>98</v>
      </c>
      <c r="D28" s="45">
        <v>17</v>
      </c>
      <c r="E28" s="45">
        <v>7</v>
      </c>
      <c r="F28" s="45">
        <v>4</v>
      </c>
      <c r="G28" s="45">
        <v>2</v>
      </c>
      <c r="H28" s="45">
        <v>6</v>
      </c>
      <c r="I28" s="45">
        <v>4</v>
      </c>
      <c r="J28" s="45">
        <v>2</v>
      </c>
      <c r="K28" s="45">
        <v>129</v>
      </c>
      <c r="L28" s="45">
        <v>727</v>
      </c>
      <c r="M28" s="41">
        <v>796</v>
      </c>
      <c r="N28" s="70">
        <v>114</v>
      </c>
      <c r="O28" s="73">
        <v>632</v>
      </c>
      <c r="P28" s="50">
        <v>692</v>
      </c>
    </row>
    <row r="29" spans="1:16" s="24" customFormat="1" ht="21" customHeight="1">
      <c r="A29" s="82" t="s">
        <v>31</v>
      </c>
      <c r="B29" s="83">
        <v>19408</v>
      </c>
      <c r="C29" s="84">
        <v>19335</v>
      </c>
      <c r="D29" s="84">
        <v>18835</v>
      </c>
      <c r="E29" s="84">
        <v>16844</v>
      </c>
      <c r="F29" s="84">
        <v>16152</v>
      </c>
      <c r="G29" s="84">
        <v>15069</v>
      </c>
      <c r="H29" s="84">
        <v>14636</v>
      </c>
      <c r="I29" s="84">
        <v>13924</v>
      </c>
      <c r="J29" s="84">
        <v>14861</v>
      </c>
      <c r="K29" s="84">
        <v>16158</v>
      </c>
      <c r="L29" s="84">
        <v>16363</v>
      </c>
      <c r="M29" s="85">
        <v>16478</v>
      </c>
      <c r="N29" s="86">
        <v>14867</v>
      </c>
      <c r="O29" s="87">
        <v>14793</v>
      </c>
      <c r="P29" s="88">
        <v>14724</v>
      </c>
    </row>
    <row r="30" spans="1:16" ht="12.75">
      <c r="A30" s="26"/>
      <c r="N30" s="43"/>
      <c r="O30" s="43"/>
      <c r="P30" s="43"/>
    </row>
    <row r="31" spans="1:16" ht="12.75">
      <c r="A31" s="25" t="s">
        <v>37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ht="12.75">
      <c r="A32" s="26"/>
    </row>
  </sheetData>
  <mergeCells count="3">
    <mergeCell ref="B4:M4"/>
    <mergeCell ref="N4:P4"/>
    <mergeCell ref="B3:M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B4" sqref="B4:M4"/>
    </sheetView>
  </sheetViews>
  <sheetFormatPr defaultColWidth="9.140625" defaultRowHeight="12.75"/>
  <cols>
    <col min="1" max="1" width="22.7109375" style="0" customWidth="1"/>
    <col min="2" max="17" width="7.7109375" style="0" customWidth="1"/>
  </cols>
  <sheetData>
    <row r="1" ht="12.75">
      <c r="A1" s="24" t="s">
        <v>47</v>
      </c>
    </row>
    <row r="3" spans="1:16" ht="19.5" customHeight="1">
      <c r="A3" s="31"/>
      <c r="B3" s="111" t="s">
        <v>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62" t="s">
        <v>1</v>
      </c>
      <c r="O3" s="63"/>
      <c r="P3" s="63"/>
    </row>
    <row r="4" spans="1:16" ht="21.75" customHeight="1">
      <c r="A4" s="31"/>
      <c r="B4" s="103" t="s">
        <v>28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3" t="s">
        <v>28</v>
      </c>
      <c r="O4" s="109"/>
      <c r="P4" s="110"/>
    </row>
    <row r="5" spans="1:16" ht="36" customHeight="1">
      <c r="A5" s="64" t="s">
        <v>2</v>
      </c>
      <c r="B5" s="21">
        <v>1990</v>
      </c>
      <c r="C5" s="2">
        <v>1991</v>
      </c>
      <c r="D5" s="2">
        <v>1992</v>
      </c>
      <c r="E5" s="2">
        <v>1993</v>
      </c>
      <c r="F5" s="2">
        <v>1994</v>
      </c>
      <c r="G5" s="2">
        <v>1995</v>
      </c>
      <c r="H5" s="2">
        <v>1996</v>
      </c>
      <c r="I5" s="2">
        <v>1997</v>
      </c>
      <c r="J5" s="2">
        <v>1998</v>
      </c>
      <c r="K5" s="2">
        <v>1999</v>
      </c>
      <c r="L5" s="2">
        <v>2000</v>
      </c>
      <c r="M5" s="65">
        <v>2001</v>
      </c>
      <c r="N5" s="89">
        <v>1999</v>
      </c>
      <c r="O5" s="67">
        <v>2000</v>
      </c>
      <c r="P5" s="68">
        <v>2001</v>
      </c>
    </row>
    <row r="6" spans="1:16" ht="15" customHeight="1">
      <c r="A6" s="69" t="s">
        <v>3</v>
      </c>
      <c r="B6" s="39">
        <v>285</v>
      </c>
      <c r="C6" s="40">
        <v>263</v>
      </c>
      <c r="D6" s="40">
        <v>233</v>
      </c>
      <c r="E6" s="40">
        <v>242</v>
      </c>
      <c r="F6" s="40">
        <v>134</v>
      </c>
      <c r="G6" s="40">
        <v>124</v>
      </c>
      <c r="H6" s="40">
        <v>163</v>
      </c>
      <c r="I6" s="40">
        <v>131</v>
      </c>
      <c r="J6" s="40">
        <v>159</v>
      </c>
      <c r="K6" s="40">
        <v>166</v>
      </c>
      <c r="L6" s="40">
        <v>164</v>
      </c>
      <c r="M6" s="42">
        <v>190</v>
      </c>
      <c r="N6" s="90">
        <v>166</v>
      </c>
      <c r="O6" s="71">
        <v>164</v>
      </c>
      <c r="P6" s="72">
        <v>185</v>
      </c>
    </row>
    <row r="7" spans="1:16" ht="15" customHeight="1">
      <c r="A7" s="69" t="s">
        <v>4</v>
      </c>
      <c r="B7" s="44">
        <v>60</v>
      </c>
      <c r="C7" s="45">
        <v>52</v>
      </c>
      <c r="D7" s="45">
        <v>64</v>
      </c>
      <c r="E7" s="45">
        <v>52</v>
      </c>
      <c r="F7" s="45">
        <v>34</v>
      </c>
      <c r="G7" s="45">
        <v>44</v>
      </c>
      <c r="H7" s="45">
        <v>37</v>
      </c>
      <c r="I7" s="45">
        <v>38</v>
      </c>
      <c r="J7" s="45">
        <v>41</v>
      </c>
      <c r="K7" s="45">
        <v>35</v>
      </c>
      <c r="L7" s="45">
        <v>42</v>
      </c>
      <c r="M7" s="41">
        <v>36</v>
      </c>
      <c r="N7" s="91">
        <v>35</v>
      </c>
      <c r="O7" s="73">
        <v>42</v>
      </c>
      <c r="P7" s="50">
        <v>36</v>
      </c>
    </row>
    <row r="8" spans="1:16" ht="15" customHeight="1">
      <c r="A8" s="69" t="s">
        <v>5</v>
      </c>
      <c r="B8" s="44">
        <v>694</v>
      </c>
      <c r="C8" s="45">
        <v>612</v>
      </c>
      <c r="D8" s="45">
        <v>604</v>
      </c>
      <c r="E8" s="45">
        <v>540</v>
      </c>
      <c r="F8" s="45">
        <v>582</v>
      </c>
      <c r="G8" s="45">
        <v>581</v>
      </c>
      <c r="H8" s="45">
        <v>492</v>
      </c>
      <c r="I8" s="45">
        <v>476</v>
      </c>
      <c r="J8" s="45">
        <v>481</v>
      </c>
      <c r="K8" s="45">
        <v>625</v>
      </c>
      <c r="L8" s="45">
        <v>544</v>
      </c>
      <c r="M8" s="41">
        <v>528</v>
      </c>
      <c r="N8" s="91">
        <v>622</v>
      </c>
      <c r="O8" s="73">
        <v>540</v>
      </c>
      <c r="P8" s="50">
        <v>513</v>
      </c>
    </row>
    <row r="9" spans="1:16" ht="15" customHeight="1">
      <c r="A9" s="69" t="s">
        <v>6</v>
      </c>
      <c r="B9" s="44">
        <v>838</v>
      </c>
      <c r="C9" s="45">
        <v>723</v>
      </c>
      <c r="D9" s="45">
        <v>647</v>
      </c>
      <c r="E9" s="45">
        <v>518</v>
      </c>
      <c r="F9" s="45">
        <v>560</v>
      </c>
      <c r="G9" s="45">
        <v>471</v>
      </c>
      <c r="H9" s="45">
        <v>427</v>
      </c>
      <c r="I9" s="45">
        <v>386</v>
      </c>
      <c r="J9" s="45">
        <v>344</v>
      </c>
      <c r="K9" s="45">
        <v>373</v>
      </c>
      <c r="L9" s="45">
        <v>273</v>
      </c>
      <c r="M9" s="41">
        <v>276</v>
      </c>
      <c r="N9" s="91">
        <v>371</v>
      </c>
      <c r="O9" s="73">
        <v>270</v>
      </c>
      <c r="P9" s="50">
        <v>267</v>
      </c>
    </row>
    <row r="10" spans="1:16" ht="15" customHeight="1">
      <c r="A10" s="69" t="s">
        <v>7</v>
      </c>
      <c r="B10" s="44">
        <v>68</v>
      </c>
      <c r="C10" s="45">
        <v>66</v>
      </c>
      <c r="D10" s="45">
        <v>47</v>
      </c>
      <c r="E10" s="45">
        <v>34</v>
      </c>
      <c r="F10" s="45">
        <v>41</v>
      </c>
      <c r="G10" s="45">
        <v>38</v>
      </c>
      <c r="H10" s="45">
        <v>39</v>
      </c>
      <c r="I10" s="45">
        <v>36</v>
      </c>
      <c r="J10" s="45">
        <v>34</v>
      </c>
      <c r="K10" s="45">
        <v>33</v>
      </c>
      <c r="L10" s="45">
        <v>46</v>
      </c>
      <c r="M10" s="41">
        <v>40</v>
      </c>
      <c r="N10" s="91">
        <v>32</v>
      </c>
      <c r="O10" s="73">
        <v>45</v>
      </c>
      <c r="P10" s="50">
        <v>40</v>
      </c>
    </row>
    <row r="11" spans="1:16" ht="15" customHeight="1">
      <c r="A11" s="69" t="s">
        <v>8</v>
      </c>
      <c r="B11" s="44">
        <v>1281</v>
      </c>
      <c r="C11" s="45">
        <v>1298</v>
      </c>
      <c r="D11" s="45">
        <v>1235</v>
      </c>
      <c r="E11" s="45">
        <v>1124</v>
      </c>
      <c r="F11" s="45">
        <v>1058</v>
      </c>
      <c r="G11" s="45">
        <v>929</v>
      </c>
      <c r="H11" s="45">
        <v>836</v>
      </c>
      <c r="I11" s="45">
        <v>767</v>
      </c>
      <c r="J11" s="45">
        <v>711</v>
      </c>
      <c r="K11" s="45">
        <v>746</v>
      </c>
      <c r="L11" s="45">
        <v>705</v>
      </c>
      <c r="M11" s="41">
        <v>632</v>
      </c>
      <c r="N11" s="91">
        <v>744</v>
      </c>
      <c r="O11" s="73">
        <v>704</v>
      </c>
      <c r="P11" s="50">
        <v>626</v>
      </c>
    </row>
    <row r="12" spans="1:16" ht="15" customHeight="1">
      <c r="A12" s="69" t="s">
        <v>9</v>
      </c>
      <c r="B12" s="44">
        <v>444</v>
      </c>
      <c r="C12" s="45">
        <v>427</v>
      </c>
      <c r="D12" s="45">
        <v>428</v>
      </c>
      <c r="E12" s="45">
        <v>357</v>
      </c>
      <c r="F12" s="45">
        <v>351</v>
      </c>
      <c r="G12" s="45">
        <v>303</v>
      </c>
      <c r="H12" s="45">
        <v>311</v>
      </c>
      <c r="I12" s="45">
        <v>276</v>
      </c>
      <c r="J12" s="45">
        <v>274</v>
      </c>
      <c r="K12" s="45">
        <v>275</v>
      </c>
      <c r="L12" s="45">
        <v>277</v>
      </c>
      <c r="M12" s="41">
        <v>321</v>
      </c>
      <c r="N12" s="91">
        <v>275</v>
      </c>
      <c r="O12" s="73">
        <v>277</v>
      </c>
      <c r="P12" s="50">
        <v>316</v>
      </c>
    </row>
    <row r="13" spans="1:16" ht="15" customHeight="1">
      <c r="A13" s="69" t="s">
        <v>10</v>
      </c>
      <c r="B13" s="44">
        <v>267</v>
      </c>
      <c r="C13" s="45">
        <v>250</v>
      </c>
      <c r="D13" s="45">
        <v>242</v>
      </c>
      <c r="E13" s="45">
        <v>209</v>
      </c>
      <c r="F13" s="45">
        <v>217</v>
      </c>
      <c r="G13" s="45">
        <v>213</v>
      </c>
      <c r="H13" s="45">
        <v>155</v>
      </c>
      <c r="I13" s="45">
        <v>156</v>
      </c>
      <c r="J13" s="45">
        <v>207</v>
      </c>
      <c r="K13" s="45">
        <v>199</v>
      </c>
      <c r="L13" s="45">
        <v>184</v>
      </c>
      <c r="M13" s="41">
        <v>216</v>
      </c>
      <c r="N13" s="91">
        <v>199</v>
      </c>
      <c r="O13" s="73">
        <v>184</v>
      </c>
      <c r="P13" s="50">
        <v>211</v>
      </c>
    </row>
    <row r="14" spans="1:16" ht="15" customHeight="1">
      <c r="A14" s="69" t="s">
        <v>11</v>
      </c>
      <c r="B14" s="44">
        <v>42</v>
      </c>
      <c r="C14" s="45">
        <v>53</v>
      </c>
      <c r="D14" s="45">
        <v>40</v>
      </c>
      <c r="E14" s="45">
        <v>47</v>
      </c>
      <c r="F14" s="45">
        <v>48</v>
      </c>
      <c r="G14" s="45">
        <v>50</v>
      </c>
      <c r="H14" s="45">
        <v>36</v>
      </c>
      <c r="I14" s="45">
        <v>53</v>
      </c>
      <c r="J14" s="45">
        <v>28</v>
      </c>
      <c r="K14" s="45">
        <v>34</v>
      </c>
      <c r="L14" s="45">
        <v>26</v>
      </c>
      <c r="M14" s="41">
        <v>19</v>
      </c>
      <c r="N14" s="91">
        <v>34</v>
      </c>
      <c r="O14" s="73">
        <v>26</v>
      </c>
      <c r="P14" s="50">
        <v>19</v>
      </c>
    </row>
    <row r="15" spans="1:16" ht="24" customHeight="1">
      <c r="A15" s="74" t="s">
        <v>12</v>
      </c>
      <c r="B15" s="75">
        <v>1160</v>
      </c>
      <c r="C15" s="76">
        <v>1084</v>
      </c>
      <c r="D15" s="76">
        <v>940</v>
      </c>
      <c r="E15" s="76">
        <v>868</v>
      </c>
      <c r="F15" s="76">
        <v>932</v>
      </c>
      <c r="G15" s="76">
        <v>882</v>
      </c>
      <c r="H15" s="76">
        <v>854</v>
      </c>
      <c r="I15" s="76">
        <v>707</v>
      </c>
      <c r="J15" s="76">
        <v>771</v>
      </c>
      <c r="K15" s="76">
        <v>725</v>
      </c>
      <c r="L15" s="76">
        <v>760</v>
      </c>
      <c r="M15" s="77">
        <v>723</v>
      </c>
      <c r="N15" s="92">
        <v>722</v>
      </c>
      <c r="O15" s="79">
        <v>757</v>
      </c>
      <c r="P15" s="80">
        <v>717</v>
      </c>
    </row>
    <row r="16" spans="1:16" ht="15" customHeight="1">
      <c r="A16" s="69" t="s">
        <v>13</v>
      </c>
      <c r="B16" s="44">
        <v>212</v>
      </c>
      <c r="C16" s="45">
        <v>208</v>
      </c>
      <c r="D16" s="45">
        <v>215</v>
      </c>
      <c r="E16" s="45">
        <v>137</v>
      </c>
      <c r="F16" s="45">
        <v>165</v>
      </c>
      <c r="G16" s="45">
        <v>156</v>
      </c>
      <c r="H16" s="45">
        <v>115</v>
      </c>
      <c r="I16" s="45">
        <v>136</v>
      </c>
      <c r="J16" s="45">
        <v>150</v>
      </c>
      <c r="K16" s="45">
        <v>141</v>
      </c>
      <c r="L16" s="45">
        <v>142</v>
      </c>
      <c r="M16" s="41">
        <v>163</v>
      </c>
      <c r="N16" s="91">
        <v>139</v>
      </c>
      <c r="O16" s="73">
        <v>141</v>
      </c>
      <c r="P16" s="50">
        <v>161</v>
      </c>
    </row>
    <row r="17" spans="1:16" ht="15" customHeight="1">
      <c r="A17" s="81" t="s">
        <v>14</v>
      </c>
      <c r="B17" s="44">
        <v>2751</v>
      </c>
      <c r="C17" s="45">
        <v>2577</v>
      </c>
      <c r="D17" s="45">
        <v>2517</v>
      </c>
      <c r="E17" s="45">
        <v>2260</v>
      </c>
      <c r="F17" s="45">
        <v>2145</v>
      </c>
      <c r="G17" s="45">
        <v>2063</v>
      </c>
      <c r="H17" s="45">
        <v>2070</v>
      </c>
      <c r="I17" s="45">
        <v>1927</v>
      </c>
      <c r="J17" s="45">
        <v>2066</v>
      </c>
      <c r="K17" s="45">
        <v>2065</v>
      </c>
      <c r="L17" s="45">
        <v>1994</v>
      </c>
      <c r="M17" s="41">
        <v>1912</v>
      </c>
      <c r="N17" s="91">
        <v>2056</v>
      </c>
      <c r="O17" s="73">
        <v>1987</v>
      </c>
      <c r="P17" s="50">
        <v>1895</v>
      </c>
    </row>
    <row r="18" spans="1:16" ht="15" customHeight="1">
      <c r="A18" s="81" t="s">
        <v>15</v>
      </c>
      <c r="B18" s="44">
        <v>100</v>
      </c>
      <c r="C18" s="45">
        <v>97</v>
      </c>
      <c r="D18" s="45">
        <v>110</v>
      </c>
      <c r="E18" s="45">
        <v>90</v>
      </c>
      <c r="F18" s="45">
        <v>87</v>
      </c>
      <c r="G18" s="45">
        <v>82</v>
      </c>
      <c r="H18" s="45">
        <v>97</v>
      </c>
      <c r="I18" s="45">
        <v>104</v>
      </c>
      <c r="J18" s="45">
        <v>80</v>
      </c>
      <c r="K18" s="45">
        <v>100</v>
      </c>
      <c r="L18" s="45">
        <v>135</v>
      </c>
      <c r="M18" s="41">
        <v>161</v>
      </c>
      <c r="N18" s="91">
        <v>99</v>
      </c>
      <c r="O18" s="73">
        <v>135</v>
      </c>
      <c r="P18" s="50">
        <v>157</v>
      </c>
    </row>
    <row r="19" spans="1:16" ht="15" customHeight="1">
      <c r="A19" s="81" t="s">
        <v>16</v>
      </c>
      <c r="B19" s="44">
        <v>559</v>
      </c>
      <c r="C19" s="45">
        <v>596</v>
      </c>
      <c r="D19" s="45">
        <v>618</v>
      </c>
      <c r="E19" s="45">
        <v>491</v>
      </c>
      <c r="F19" s="45">
        <v>535</v>
      </c>
      <c r="G19" s="45">
        <v>492</v>
      </c>
      <c r="H19" s="45">
        <v>511</v>
      </c>
      <c r="I19" s="45">
        <v>507</v>
      </c>
      <c r="J19" s="45">
        <v>514</v>
      </c>
      <c r="K19" s="45">
        <v>520</v>
      </c>
      <c r="L19" s="45">
        <v>563</v>
      </c>
      <c r="M19" s="41">
        <v>523</v>
      </c>
      <c r="N19" s="91">
        <v>518</v>
      </c>
      <c r="O19" s="73">
        <v>560</v>
      </c>
      <c r="P19" s="50">
        <v>516</v>
      </c>
    </row>
    <row r="20" spans="1:16" ht="15" customHeight="1">
      <c r="A20" s="81" t="s">
        <v>17</v>
      </c>
      <c r="B20" s="44">
        <v>78</v>
      </c>
      <c r="C20" s="45">
        <v>95</v>
      </c>
      <c r="D20" s="45">
        <v>70</v>
      </c>
      <c r="E20" s="45">
        <v>78</v>
      </c>
      <c r="F20" s="45">
        <v>55</v>
      </c>
      <c r="G20" s="45">
        <v>51</v>
      </c>
      <c r="H20" s="45">
        <v>49</v>
      </c>
      <c r="I20" s="45">
        <v>54</v>
      </c>
      <c r="J20" s="45">
        <v>44</v>
      </c>
      <c r="K20" s="45">
        <v>46</v>
      </c>
      <c r="L20" s="45">
        <v>49</v>
      </c>
      <c r="M20" s="41">
        <v>47</v>
      </c>
      <c r="N20" s="91">
        <v>46</v>
      </c>
      <c r="O20" s="73">
        <v>49</v>
      </c>
      <c r="P20" s="50">
        <v>45</v>
      </c>
    </row>
    <row r="21" spans="1:16" ht="15" customHeight="1">
      <c r="A21" s="81" t="s">
        <v>18</v>
      </c>
      <c r="B21" s="44">
        <v>2696</v>
      </c>
      <c r="C21" s="45">
        <v>2762</v>
      </c>
      <c r="D21" s="45">
        <v>2761</v>
      </c>
      <c r="E21" s="45">
        <v>2422</v>
      </c>
      <c r="F21" s="45">
        <v>2193</v>
      </c>
      <c r="G21" s="45">
        <v>2029</v>
      </c>
      <c r="H21" s="45">
        <v>1870</v>
      </c>
      <c r="I21" s="45">
        <v>1796</v>
      </c>
      <c r="J21" s="45">
        <v>1880</v>
      </c>
      <c r="K21" s="45">
        <v>2040</v>
      </c>
      <c r="L21" s="45">
        <v>1998</v>
      </c>
      <c r="M21" s="41">
        <v>2064</v>
      </c>
      <c r="N21" s="91">
        <v>2034</v>
      </c>
      <c r="O21" s="73">
        <v>1997</v>
      </c>
      <c r="P21" s="50">
        <v>2051</v>
      </c>
    </row>
    <row r="22" spans="1:16" ht="15" customHeight="1">
      <c r="A22" s="81" t="s">
        <v>19</v>
      </c>
      <c r="B22" s="44">
        <v>359</v>
      </c>
      <c r="C22" s="45">
        <v>403</v>
      </c>
      <c r="D22" s="45">
        <v>391</v>
      </c>
      <c r="E22" s="45">
        <v>399</v>
      </c>
      <c r="F22" s="45">
        <v>395</v>
      </c>
      <c r="G22" s="45">
        <v>315</v>
      </c>
      <c r="H22" s="45">
        <v>369</v>
      </c>
      <c r="I22" s="45">
        <v>318</v>
      </c>
      <c r="J22" s="45">
        <v>380</v>
      </c>
      <c r="K22" s="45">
        <v>415</v>
      </c>
      <c r="L22" s="45">
        <v>603</v>
      </c>
      <c r="M22" s="41">
        <v>641</v>
      </c>
      <c r="N22" s="91">
        <v>409</v>
      </c>
      <c r="O22" s="73">
        <v>599</v>
      </c>
      <c r="P22" s="50">
        <v>620</v>
      </c>
    </row>
    <row r="23" spans="1:16" ht="15" customHeight="1">
      <c r="A23" s="81" t="s">
        <v>20</v>
      </c>
      <c r="B23" s="44">
        <v>380</v>
      </c>
      <c r="C23" s="45">
        <v>428</v>
      </c>
      <c r="D23" s="45">
        <v>386</v>
      </c>
      <c r="E23" s="45">
        <v>350</v>
      </c>
      <c r="F23" s="45">
        <v>363</v>
      </c>
      <c r="G23" s="45">
        <v>316</v>
      </c>
      <c r="H23" s="45">
        <v>447</v>
      </c>
      <c r="I23" s="45">
        <v>443</v>
      </c>
      <c r="J23" s="45">
        <v>489</v>
      </c>
      <c r="K23" s="45">
        <v>571</v>
      </c>
      <c r="L23" s="45">
        <v>535</v>
      </c>
      <c r="M23" s="41">
        <v>547</v>
      </c>
      <c r="N23" s="91">
        <v>570</v>
      </c>
      <c r="O23" s="73">
        <v>532</v>
      </c>
      <c r="P23" s="50">
        <v>540</v>
      </c>
    </row>
    <row r="24" spans="1:16" ht="15" customHeight="1">
      <c r="A24" s="81" t="s">
        <v>21</v>
      </c>
      <c r="B24" s="44">
        <v>399</v>
      </c>
      <c r="C24" s="45">
        <v>382</v>
      </c>
      <c r="D24" s="45">
        <v>385</v>
      </c>
      <c r="E24" s="45">
        <v>397</v>
      </c>
      <c r="F24" s="45">
        <v>326</v>
      </c>
      <c r="G24" s="45">
        <v>242</v>
      </c>
      <c r="H24" s="45">
        <v>281</v>
      </c>
      <c r="I24" s="45">
        <v>239</v>
      </c>
      <c r="J24" s="45">
        <v>266</v>
      </c>
      <c r="K24" s="45">
        <v>280</v>
      </c>
      <c r="L24" s="45">
        <v>361</v>
      </c>
      <c r="M24" s="41">
        <v>252</v>
      </c>
      <c r="N24" s="91">
        <v>279</v>
      </c>
      <c r="O24" s="73">
        <v>360</v>
      </c>
      <c r="P24" s="50">
        <v>243</v>
      </c>
    </row>
    <row r="25" spans="1:16" ht="15" customHeight="1">
      <c r="A25" s="81" t="s">
        <v>22</v>
      </c>
      <c r="B25" s="44">
        <v>1806</v>
      </c>
      <c r="C25" s="45">
        <v>1968</v>
      </c>
      <c r="D25" s="45">
        <v>2018</v>
      </c>
      <c r="E25" s="45">
        <v>1985</v>
      </c>
      <c r="F25" s="45">
        <v>2031</v>
      </c>
      <c r="G25" s="45">
        <v>1974</v>
      </c>
      <c r="H25" s="45">
        <v>1800</v>
      </c>
      <c r="I25" s="45">
        <v>1921</v>
      </c>
      <c r="J25" s="45">
        <v>2142</v>
      </c>
      <c r="K25" s="45">
        <v>2517</v>
      </c>
      <c r="L25" s="45">
        <v>2012</v>
      </c>
      <c r="M25" s="41">
        <v>2381</v>
      </c>
      <c r="N25" s="91">
        <v>2497</v>
      </c>
      <c r="O25" s="73">
        <v>1997</v>
      </c>
      <c r="P25" s="50">
        <v>2310</v>
      </c>
    </row>
    <row r="26" spans="1:16" ht="15" customHeight="1">
      <c r="A26" s="81" t="s">
        <v>23</v>
      </c>
      <c r="B26" s="44">
        <v>3925</v>
      </c>
      <c r="C26" s="45">
        <v>3945</v>
      </c>
      <c r="D26" s="45">
        <v>3857</v>
      </c>
      <c r="E26" s="45">
        <v>3286</v>
      </c>
      <c r="F26" s="45">
        <v>2853</v>
      </c>
      <c r="G26" s="45">
        <v>2599</v>
      </c>
      <c r="H26" s="45">
        <v>2457</v>
      </c>
      <c r="I26" s="45">
        <v>2197</v>
      </c>
      <c r="J26" s="45">
        <v>1968</v>
      </c>
      <c r="K26" s="45">
        <v>1906</v>
      </c>
      <c r="L26" s="45">
        <v>1805</v>
      </c>
      <c r="M26" s="41">
        <v>1712</v>
      </c>
      <c r="N26" s="91">
        <v>1903</v>
      </c>
      <c r="O26" s="73">
        <v>1801</v>
      </c>
      <c r="P26" s="50">
        <v>1708</v>
      </c>
    </row>
    <row r="27" spans="1:16" ht="15" customHeight="1">
      <c r="A27" s="81" t="s">
        <v>24</v>
      </c>
      <c r="B27" s="44">
        <v>191</v>
      </c>
      <c r="C27" s="45">
        <v>209</v>
      </c>
      <c r="D27" s="45">
        <v>229</v>
      </c>
      <c r="E27" s="45">
        <v>249</v>
      </c>
      <c r="F27" s="45">
        <v>170</v>
      </c>
      <c r="G27" s="45">
        <v>138</v>
      </c>
      <c r="H27" s="45">
        <v>152</v>
      </c>
      <c r="I27" s="45">
        <v>133</v>
      </c>
      <c r="J27" s="45">
        <v>202</v>
      </c>
      <c r="K27" s="45">
        <v>100</v>
      </c>
      <c r="L27" s="45">
        <v>146</v>
      </c>
      <c r="M27" s="41">
        <v>158</v>
      </c>
      <c r="N27" s="91">
        <v>100</v>
      </c>
      <c r="O27" s="73">
        <v>145</v>
      </c>
      <c r="P27" s="50">
        <v>154</v>
      </c>
    </row>
    <row r="28" spans="1:16" ht="15" customHeight="1">
      <c r="A28" s="81" t="s">
        <v>25</v>
      </c>
      <c r="B28" s="44">
        <v>277</v>
      </c>
      <c r="C28" s="45">
        <v>95</v>
      </c>
      <c r="D28" s="45">
        <v>17</v>
      </c>
      <c r="E28" s="45">
        <v>7</v>
      </c>
      <c r="F28" s="45">
        <v>3</v>
      </c>
      <c r="G28" s="45">
        <v>2</v>
      </c>
      <c r="H28" s="45">
        <v>5</v>
      </c>
      <c r="I28" s="45">
        <v>4</v>
      </c>
      <c r="J28" s="45">
        <v>2</v>
      </c>
      <c r="K28" s="45">
        <v>114</v>
      </c>
      <c r="L28" s="45">
        <v>607</v>
      </c>
      <c r="M28" s="41">
        <v>686</v>
      </c>
      <c r="N28" s="91">
        <v>114</v>
      </c>
      <c r="O28" s="73">
        <v>604</v>
      </c>
      <c r="P28" s="50">
        <v>668</v>
      </c>
    </row>
    <row r="29" spans="1:16" ht="21" customHeight="1">
      <c r="A29" s="82" t="s">
        <v>31</v>
      </c>
      <c r="B29" s="83">
        <v>18872</v>
      </c>
      <c r="C29" s="84">
        <v>18593</v>
      </c>
      <c r="D29" s="84">
        <v>18054</v>
      </c>
      <c r="E29" s="84">
        <v>16142</v>
      </c>
      <c r="F29" s="84">
        <v>15278</v>
      </c>
      <c r="G29" s="84">
        <v>14094</v>
      </c>
      <c r="H29" s="84">
        <v>13573</v>
      </c>
      <c r="I29" s="84">
        <v>12805</v>
      </c>
      <c r="J29" s="84">
        <v>13233</v>
      </c>
      <c r="K29" s="84">
        <v>14026</v>
      </c>
      <c r="L29" s="84">
        <v>13971</v>
      </c>
      <c r="M29" s="85">
        <v>14228</v>
      </c>
      <c r="N29" s="86">
        <v>13964</v>
      </c>
      <c r="O29" s="87">
        <v>13916</v>
      </c>
      <c r="P29" s="88">
        <v>13998</v>
      </c>
    </row>
    <row r="30" ht="15" customHeight="1"/>
    <row r="31" ht="12.75">
      <c r="A31" s="25" t="s">
        <v>37</v>
      </c>
    </row>
  </sheetData>
  <mergeCells count="3">
    <mergeCell ref="B3:M3"/>
    <mergeCell ref="B4:M4"/>
    <mergeCell ref="N4:P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2005-10-06T13:17:30Z</cp:lastPrinted>
  <dcterms:created xsi:type="dcterms:W3CDTF">2005-07-13T07:27:34Z</dcterms:created>
  <dcterms:modified xsi:type="dcterms:W3CDTF">2005-11-18T08:43:04Z</dcterms:modified>
  <cp:category/>
  <cp:version/>
  <cp:contentType/>
  <cp:contentStatus/>
</cp:coreProperties>
</file>