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firstSheet="1" activeTab="1"/>
  </bookViews>
  <sheets>
    <sheet name="unità locali" sheetId="1" r:id="rId1"/>
    <sheet name="fig. 4.4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<sst xmlns="http://schemas.openxmlformats.org/spreadsheetml/2006/main" count="31" uniqueCount="27">
  <si>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1 addetto</t>
  </si>
  <si>
    <t>2 addetti</t>
  </si>
  <si>
    <t>da 3 a 5</t>
  </si>
  <si>
    <t>da 6 a 9</t>
  </si>
  <si>
    <t>da 10 a 15</t>
  </si>
  <si>
    <t>da 16 a 19</t>
  </si>
  <si>
    <t>da 20 a 49</t>
  </si>
  <si>
    <t>da 50 a 99</t>
  </si>
  <si>
    <t>da 100 a 249</t>
  </si>
  <si>
    <t>250 e più</t>
  </si>
  <si>
    <t>unità senza addetti</t>
  </si>
  <si>
    <t>Percentuale di unità locali per classi di addetti. Veneto - Censimento 1991 e 2001</t>
  </si>
  <si>
    <t>Valori assoluti</t>
  </si>
  <si>
    <t>Percentuali</t>
  </si>
  <si>
    <t>TOTALE</t>
  </si>
  <si>
    <t xml:space="preserve"> </t>
  </si>
  <si>
    <t>Fonte: Elaborazioni Regione Veneto - Direzione SISTAR e C.O.R.E.O. su dati Istat</t>
  </si>
  <si>
    <t>Totale</t>
  </si>
  <si>
    <t>da 3 a 5 addetti</t>
  </si>
  <si>
    <t>da 6 a 9 addetti</t>
  </si>
  <si>
    <t>da 10 a 15 addetti</t>
  </si>
  <si>
    <t>da 16 a 19 addetti</t>
  </si>
  <si>
    <t>da 20 a 49 addetti</t>
  </si>
  <si>
    <t>da 50 a 99 addetti</t>
  </si>
  <si>
    <t>da 100 a 249 addetti</t>
  </si>
  <si>
    <t>250 e più addetti</t>
  </si>
  <si>
    <t>Percentuale di addetti alle unità locali per classi di addetti. Veneto - Anni 1991 e 2001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</si>
</sst>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A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3"/>
      <rgbColor rgb="00CCFFFF"/>
      <rgbColor rgb="00ADC5B3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BA0000"/>
      <rgbColor rgb="003A13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4">
      <selection activeCell="I9" sqref="I9"/>
    </sheetView>
  </sheetViews>
  <sheetFormatPr defaultColWidth="9.140625" defaultRowHeight="12.75"/>
  <cols>
    <col min="2" max="2" width="19.421875" style="0" customWidth="1"/>
    <col min="3" max="6" width="12.421875" style="0" customWidth="1"/>
  </cols>
  <sheetData>
    <row r="1" ht="12.75">
      <c r="B1" t="s">
        <v>11</v>
      </c>
    </row>
    <row r="3" spans="3:6" ht="15.75" customHeight="1">
      <c r="C3" s="47" t="s">
        <v>12</v>
      </c>
      <c r="D3" s="48"/>
      <c r="E3" s="47" t="s">
        <v>13</v>
      </c>
      <c r="F3" s="48"/>
    </row>
    <row r="4" spans="2:6" ht="20.25" customHeight="1">
      <c r="B4" s="1"/>
      <c r="C4" s="5">
        <v>1991</v>
      </c>
      <c r="D4" s="6">
        <v>2001</v>
      </c>
      <c r="E4" s="16">
        <v>1991</v>
      </c>
      <c r="F4" s="17">
        <v>2001</v>
      </c>
    </row>
    <row r="5" spans="2:6" ht="12.75">
      <c r="B5" s="2" t="s">
        <v>0</v>
      </c>
      <c r="C5" s="7">
        <v>150254</v>
      </c>
      <c r="D5" s="13">
        <v>222452</v>
      </c>
      <c r="E5" s="18">
        <f>C5/$C$16*100</f>
        <v>42.60397645430934</v>
      </c>
      <c r="F5" s="19">
        <f>D5/$D$16*100</f>
        <v>50.9476008235825</v>
      </c>
    </row>
    <row r="6" spans="2:6" ht="12.75">
      <c r="B6" s="3" t="s">
        <v>1</v>
      </c>
      <c r="C6" s="8">
        <v>73270</v>
      </c>
      <c r="D6" s="14">
        <v>73852</v>
      </c>
      <c r="E6" s="20">
        <f aca="true" t="shared" si="0" ref="E6:E16">C6/$C$16*100</f>
        <v>20.7754426158854</v>
      </c>
      <c r="F6" s="21">
        <f aca="true" t="shared" si="1" ref="F6:F16">D6/$D$16*100</f>
        <v>16.9141307608977</v>
      </c>
    </row>
    <row r="7" spans="2:6" ht="12.75">
      <c r="B7" s="3" t="s">
        <v>2</v>
      </c>
      <c r="C7" s="8">
        <v>66613</v>
      </c>
      <c r="D7" s="14">
        <v>63527</v>
      </c>
      <c r="E7" s="20">
        <f t="shared" si="0"/>
        <v>18.887874422983135</v>
      </c>
      <c r="F7" s="21">
        <f t="shared" si="1"/>
        <v>14.549422965492443</v>
      </c>
    </row>
    <row r="8" spans="2:6" ht="12.75">
      <c r="B8" s="3" t="s">
        <v>3</v>
      </c>
      <c r="C8" s="8">
        <v>23760</v>
      </c>
      <c r="D8" s="14">
        <v>24121</v>
      </c>
      <c r="E8" s="20">
        <f t="shared" si="0"/>
        <v>6.737061779083351</v>
      </c>
      <c r="F8" s="21">
        <f t="shared" si="1"/>
        <v>5.524369659367564</v>
      </c>
    </row>
    <row r="9" spans="2:6" ht="12.75">
      <c r="B9" s="3" t="s">
        <v>4</v>
      </c>
      <c r="C9" s="8">
        <v>13560</v>
      </c>
      <c r="D9" s="14">
        <v>14700</v>
      </c>
      <c r="E9" s="20">
        <f t="shared" si="0"/>
        <v>3.8448887931132254</v>
      </c>
      <c r="F9" s="21">
        <f t="shared" si="1"/>
        <v>3.3667026239668005</v>
      </c>
    </row>
    <row r="10" spans="2:6" ht="12.75">
      <c r="B10" s="3" t="s">
        <v>5</v>
      </c>
      <c r="C10" s="8">
        <v>4778</v>
      </c>
      <c r="D10" s="14">
        <v>4986</v>
      </c>
      <c r="E10" s="20">
        <f t="shared" si="0"/>
        <v>1.3547845614671823</v>
      </c>
      <c r="F10" s="21">
        <f t="shared" si="1"/>
        <v>1.1419305634760861</v>
      </c>
    </row>
    <row r="11" spans="2:6" ht="12.75">
      <c r="B11" s="3" t="s">
        <v>6</v>
      </c>
      <c r="C11" s="8">
        <v>8991</v>
      </c>
      <c r="D11" s="14">
        <v>10068</v>
      </c>
      <c r="E11" s="20">
        <f t="shared" si="0"/>
        <v>2.5493654232213134</v>
      </c>
      <c r="F11" s="21">
        <f t="shared" si="1"/>
        <v>2.30584775633318</v>
      </c>
    </row>
    <row r="12" spans="2:6" ht="12.75">
      <c r="B12" s="3" t="s">
        <v>7</v>
      </c>
      <c r="C12" s="8">
        <v>2262</v>
      </c>
      <c r="D12" s="14">
        <v>2758</v>
      </c>
      <c r="E12" s="20">
        <f t="shared" si="0"/>
        <v>0.6413818915945514</v>
      </c>
      <c r="F12" s="21">
        <f t="shared" si="1"/>
        <v>0.6316575399251997</v>
      </c>
    </row>
    <row r="13" spans="2:6" ht="12.75">
      <c r="B13" s="3" t="s">
        <v>8</v>
      </c>
      <c r="C13" s="8">
        <v>946</v>
      </c>
      <c r="D13" s="14">
        <v>1232</v>
      </c>
      <c r="E13" s="20">
        <f t="shared" si="0"/>
        <v>0.2682348671301705</v>
      </c>
      <c r="F13" s="21">
        <f t="shared" si="1"/>
        <v>0.2821617437229318</v>
      </c>
    </row>
    <row r="14" spans="2:6" ht="12.75">
      <c r="B14" s="3" t="s">
        <v>9</v>
      </c>
      <c r="C14" s="8">
        <v>335</v>
      </c>
      <c r="D14" s="14">
        <v>389</v>
      </c>
      <c r="E14" s="20">
        <f t="shared" si="0"/>
        <v>0.09498803434313648</v>
      </c>
      <c r="F14" s="21">
        <f t="shared" si="1"/>
        <v>0.08909165447095818</v>
      </c>
    </row>
    <row r="15" spans="2:6" ht="12.75">
      <c r="B15" s="4" t="s">
        <v>10</v>
      </c>
      <c r="C15" s="9">
        <v>7907</v>
      </c>
      <c r="D15" s="10">
        <v>18544</v>
      </c>
      <c r="E15" s="20">
        <f t="shared" si="0"/>
        <v>2.242001156869194</v>
      </c>
      <c r="F15" s="21">
        <f t="shared" si="1"/>
        <v>4.247083908764649</v>
      </c>
    </row>
    <row r="16" spans="2:6" ht="18" customHeight="1">
      <c r="B16" s="11" t="s">
        <v>14</v>
      </c>
      <c r="C16" s="12">
        <f>SUM(C5:C15)</f>
        <v>352676</v>
      </c>
      <c r="D16" s="15">
        <f>SUM(D5:D15)</f>
        <v>436629</v>
      </c>
      <c r="E16" s="22">
        <f t="shared" si="0"/>
        <v>100</v>
      </c>
      <c r="F16" s="23">
        <f t="shared" si="1"/>
        <v>100</v>
      </c>
    </row>
  </sheetData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6.7109375" style="0" customWidth="1"/>
    <col min="2" max="2" width="19.421875" style="0" customWidth="1"/>
    <col min="3" max="6" width="12.421875" style="0" customWidth="1"/>
  </cols>
  <sheetData>
    <row r="1" ht="12.75">
      <c r="B1" s="24" t="s">
        <v>26</v>
      </c>
    </row>
    <row r="3" spans="2:6" ht="15.75" customHeight="1">
      <c r="B3" s="26"/>
      <c r="C3" s="49" t="s">
        <v>12</v>
      </c>
      <c r="D3" s="50"/>
      <c r="E3" s="49" t="s">
        <v>13</v>
      </c>
      <c r="F3" s="50"/>
    </row>
    <row r="4" spans="2:6" ht="20.25" customHeight="1">
      <c r="B4" s="46"/>
      <c r="C4" s="27">
        <v>1991</v>
      </c>
      <c r="D4" s="28">
        <v>2001</v>
      </c>
      <c r="E4" s="29">
        <v>1991</v>
      </c>
      <c r="F4" s="30">
        <v>2001</v>
      </c>
    </row>
    <row r="5" spans="2:6" ht="15" customHeight="1">
      <c r="B5" s="43" t="s">
        <v>0</v>
      </c>
      <c r="C5" s="31">
        <v>150254</v>
      </c>
      <c r="D5" s="32">
        <v>222452</v>
      </c>
      <c r="E5" s="33">
        <f aca="true" t="shared" si="0" ref="E5:E15">C5/$C$15*100</f>
        <v>8.88860756348604</v>
      </c>
      <c r="F5" s="34">
        <f aca="true" t="shared" si="1" ref="F5:F15">D5/$D$15*100</f>
        <v>11.61293892677467</v>
      </c>
    </row>
    <row r="6" spans="2:6" ht="15" customHeight="1">
      <c r="B6" s="44" t="s">
        <v>1</v>
      </c>
      <c r="C6" s="35">
        <v>146540</v>
      </c>
      <c r="D6" s="36">
        <v>147704</v>
      </c>
      <c r="E6" s="37">
        <f t="shared" si="0"/>
        <v>8.668897682279635</v>
      </c>
      <c r="F6" s="38">
        <f t="shared" si="1"/>
        <v>7.7107759482509755</v>
      </c>
    </row>
    <row r="7" spans="2:6" ht="15" customHeight="1">
      <c r="B7" s="44" t="s">
        <v>18</v>
      </c>
      <c r="C7" s="35">
        <v>244774</v>
      </c>
      <c r="D7" s="36">
        <v>233032</v>
      </c>
      <c r="E7" s="37">
        <f t="shared" si="0"/>
        <v>14.4801471358149</v>
      </c>
      <c r="F7" s="38">
        <f t="shared" si="1"/>
        <v>12.165259849244578</v>
      </c>
    </row>
    <row r="8" spans="2:9" ht="15" customHeight="1">
      <c r="B8" s="44" t="s">
        <v>19</v>
      </c>
      <c r="C8" s="35">
        <v>171563</v>
      </c>
      <c r="D8" s="36">
        <v>173583</v>
      </c>
      <c r="E8" s="37">
        <f t="shared" si="0"/>
        <v>10.149188570116971</v>
      </c>
      <c r="F8" s="38">
        <f t="shared" si="1"/>
        <v>9.061769629971083</v>
      </c>
      <c r="I8" t="s">
        <v>15</v>
      </c>
    </row>
    <row r="9" spans="2:6" ht="15" customHeight="1">
      <c r="B9" s="44" t="s">
        <v>20</v>
      </c>
      <c r="C9" s="35">
        <v>164123</v>
      </c>
      <c r="D9" s="36">
        <v>177931</v>
      </c>
      <c r="E9" s="37">
        <f t="shared" si="0"/>
        <v>9.709058921173607</v>
      </c>
      <c r="F9" s="38">
        <f t="shared" si="1"/>
        <v>9.288753691492744</v>
      </c>
    </row>
    <row r="10" spans="2:6" ht="15" customHeight="1">
      <c r="B10" s="44" t="s">
        <v>21</v>
      </c>
      <c r="C10" s="35">
        <v>82904</v>
      </c>
      <c r="D10" s="36">
        <v>86601</v>
      </c>
      <c r="E10" s="37">
        <f t="shared" si="0"/>
        <v>4.9043694107527696</v>
      </c>
      <c r="F10" s="38">
        <f t="shared" si="1"/>
        <v>4.5209399061263245</v>
      </c>
    </row>
    <row r="11" spans="2:6" ht="15" customHeight="1">
      <c r="B11" s="44" t="s">
        <v>22</v>
      </c>
      <c r="C11" s="35">
        <v>261455</v>
      </c>
      <c r="D11" s="36">
        <v>297277</v>
      </c>
      <c r="E11" s="37">
        <f t="shared" si="0"/>
        <v>15.466948570495578</v>
      </c>
      <c r="F11" s="38">
        <f t="shared" si="1"/>
        <v>15.519121632238836</v>
      </c>
    </row>
    <row r="12" spans="2:6" ht="15" customHeight="1">
      <c r="B12" s="44" t="s">
        <v>23</v>
      </c>
      <c r="C12" s="35">
        <v>153275</v>
      </c>
      <c r="D12" s="36">
        <v>189237</v>
      </c>
      <c r="E12" s="37">
        <f t="shared" si="0"/>
        <v>9.067321497552962</v>
      </c>
      <c r="F12" s="38">
        <f t="shared" si="1"/>
        <v>9.878974896544236</v>
      </c>
    </row>
    <row r="13" spans="2:6" ht="15" customHeight="1">
      <c r="B13" s="44" t="s">
        <v>24</v>
      </c>
      <c r="C13" s="35">
        <v>138890</v>
      </c>
      <c r="D13" s="36">
        <v>181079</v>
      </c>
      <c r="E13" s="37">
        <f t="shared" si="0"/>
        <v>8.21634501905158</v>
      </c>
      <c r="F13" s="38">
        <f t="shared" si="1"/>
        <v>9.453092657838233</v>
      </c>
    </row>
    <row r="14" spans="2:6" ht="15" customHeight="1">
      <c r="B14" s="44" t="s">
        <v>25</v>
      </c>
      <c r="C14" s="35">
        <v>176633</v>
      </c>
      <c r="D14" s="36">
        <v>206657</v>
      </c>
      <c r="E14" s="37">
        <f t="shared" si="0"/>
        <v>10.449115629275957</v>
      </c>
      <c r="F14" s="38">
        <f t="shared" si="1"/>
        <v>10.788372861518319</v>
      </c>
    </row>
    <row r="15" spans="2:6" ht="18" customHeight="1">
      <c r="B15" s="45" t="s">
        <v>17</v>
      </c>
      <c r="C15" s="39">
        <f>SUM(C5:C14)</f>
        <v>1690411</v>
      </c>
      <c r="D15" s="40">
        <f>SUM(D5:D14)</f>
        <v>1915553</v>
      </c>
      <c r="E15" s="41">
        <f t="shared" si="0"/>
        <v>100</v>
      </c>
      <c r="F15" s="42">
        <f t="shared" si="1"/>
        <v>100</v>
      </c>
    </row>
    <row r="18" ht="12.75">
      <c r="B18" s="25" t="s">
        <v>16</v>
      </c>
    </row>
  </sheetData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2005-11-15T10:41:05Z</cp:lastPrinted>
  <dcterms:created xsi:type="dcterms:W3CDTF">2005-11-11T08:45:33Z</dcterms:created>
  <dcterms:modified xsi:type="dcterms:W3CDTF">2005-11-29T13:55:05Z</dcterms:modified>
  <cp:category/>
  <cp:version/>
  <cp:contentType/>
  <cp:contentStatus/>
</cp:coreProperties>
</file>